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B1M" sheetId="5" r:id="rId5"/>
    <sheet name="B1F" sheetId="6" r:id="rId6"/>
    <sheet name="B2M" sheetId="7" r:id="rId7"/>
    <sheet name="B2F" sheetId="8" r:id="rId8"/>
    <sheet name="B3M" sheetId="9" r:id="rId9"/>
    <sheet name="B3F" sheetId="10" r:id="rId10"/>
    <sheet name="B4M" sheetId="11" r:id="rId11"/>
    <sheet name="B4F" sheetId="12" r:id="rId12"/>
    <sheet name="B5M" sheetId="13" r:id="rId13"/>
    <sheet name="B5F" sheetId="14" r:id="rId14"/>
    <sheet name="B6M" sheetId="15" r:id="rId15"/>
    <sheet name="B6F" sheetId="16" r:id="rId16"/>
    <sheet name="B7M" sheetId="17" r:id="rId17"/>
    <sheet name="B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sheet'!$A$1:$S$119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<sst xmlns="http://schemas.openxmlformats.org/spreadsheetml/2006/main" count="2169" uniqueCount="43">
  <si>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</si>
  <si>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</si>
  <si>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</si>
  <si>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</si>
  <si>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</si>
  <si>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</si>
  <si>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</si>
  <si>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</si>
  <si>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</si>
  <si>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</si>
  <si>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</si>
  <si>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</si>
  <si>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</si>
  <si>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</si>
  <si>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</si>
  <si>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</si>
  <si>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</si>
  <si>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</si>
  <si>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</si>
  <si>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</si>
  <si>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</si>
  <si>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</si>
  <si>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</si>
  <si>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</si>
  <si>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</si>
  <si>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</si>
  <si>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</si>
  <si>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</si>
  <si>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</si>
  <si>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</si>
  <si>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</si>
  <si>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</si>
  <si>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</si>
  <si>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</si>
  <si>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</si>
  <si>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</si>
  <si>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</si>
  <si>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rank 1998</t>
  </si>
  <si>
    <t>deaths</t>
  </si>
  <si>
    <t>Lower CI</t>
  </si>
  <si>
    <t>Upper CI</t>
  </si>
  <si>
    <t>Rate</t>
  </si>
  <si>
    <t>1-14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</si>
</sst>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dataminmax!$B$3:$B$55</c:f>
              <c:numCache>
                <c:ptCount val="53"/>
                <c:pt idx="5">
                  <c:v>64.51669</c:v>
                </c:pt>
                <c:pt idx="6">
                  <c:v>57.47899</c:v>
                </c:pt>
                <c:pt idx="7">
                  <c:v>64.308</c:v>
                </c:pt>
                <c:pt idx="8">
                  <c:v>60.28286</c:v>
                </c:pt>
                <c:pt idx="9">
                  <c:v>60.05</c:v>
                </c:pt>
                <c:pt idx="10">
                  <c:v>60.33533</c:v>
                </c:pt>
                <c:pt idx="11">
                  <c:v>59.0077</c:v>
                </c:pt>
                <c:pt idx="12">
                  <c:v>56.67341</c:v>
                </c:pt>
                <c:pt idx="13">
                  <c:v>55.48883</c:v>
                </c:pt>
                <c:pt idx="14">
                  <c:v>51.54901</c:v>
                </c:pt>
                <c:pt idx="15">
                  <c:v>54.23368</c:v>
                </c:pt>
                <c:pt idx="16">
                  <c:v>52.16473</c:v>
                </c:pt>
                <c:pt idx="17">
                  <c:v>43.21619</c:v>
                </c:pt>
                <c:pt idx="18">
                  <c:v>47.01735</c:v>
                </c:pt>
                <c:pt idx="19">
                  <c:v>47.32762</c:v>
                </c:pt>
                <c:pt idx="20">
                  <c:v>47.57312</c:v>
                </c:pt>
                <c:pt idx="21">
                  <c:v>40.91594</c:v>
                </c:pt>
                <c:pt idx="22">
                  <c:v>40.63284</c:v>
                </c:pt>
                <c:pt idx="23">
                  <c:v>36.55806</c:v>
                </c:pt>
                <c:pt idx="24">
                  <c:v>37.45079</c:v>
                </c:pt>
                <c:pt idx="25">
                  <c:v>37.90646</c:v>
                </c:pt>
                <c:pt idx="26">
                  <c:v>36.67516</c:v>
                </c:pt>
                <c:pt idx="27">
                  <c:v>33.4768</c:v>
                </c:pt>
                <c:pt idx="28">
                  <c:v>32.16079</c:v>
                </c:pt>
                <c:pt idx="29">
                  <c:v>31.64083</c:v>
                </c:pt>
                <c:pt idx="30">
                  <c:v>28.20398</c:v>
                </c:pt>
                <c:pt idx="31">
                  <c:v>26.47224</c:v>
                </c:pt>
                <c:pt idx="32">
                  <c:v>22.94755</c:v>
                </c:pt>
                <c:pt idx="33">
                  <c:v>24.04864</c:v>
                </c:pt>
                <c:pt idx="34">
                  <c:v>20.65598</c:v>
                </c:pt>
                <c:pt idx="35">
                  <c:v>22.05844</c:v>
                </c:pt>
                <c:pt idx="36">
                  <c:v>23.42858</c:v>
                </c:pt>
                <c:pt idx="37">
                  <c:v>22.63499</c:v>
                </c:pt>
                <c:pt idx="38">
                  <c:v>23.26454</c:v>
                </c:pt>
                <c:pt idx="39">
                  <c:v>20.40829</c:v>
                </c:pt>
                <c:pt idx="40">
                  <c:v>22.30368</c:v>
                </c:pt>
                <c:pt idx="41">
                  <c:v>16.24387</c:v>
                </c:pt>
                <c:pt idx="42">
                  <c:v>19.00297</c:v>
                </c:pt>
                <c:pt idx="43">
                  <c:v>20.79856</c:v>
                </c:pt>
                <c:pt idx="44">
                  <c:v>17.20163</c:v>
                </c:pt>
                <c:pt idx="45">
                  <c:v>15.33592</c:v>
                </c:pt>
                <c:pt idx="46">
                  <c:v>15.39944</c:v>
                </c:pt>
                <c:pt idx="47">
                  <c:v>16.52108</c:v>
                </c:pt>
                <c:pt idx="48">
                  <c:v>16.40851</c:v>
                </c:pt>
                <c:pt idx="49">
                  <c:v>15.08102</c:v>
                </c:pt>
                <c:pt idx="50">
                  <c:v>12.22143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dataminmax!$C$3:$C$55</c:f>
              <c:numCache>
                <c:ptCount val="53"/>
                <c:pt idx="5">
                  <c:v>410.3759</c:v>
                </c:pt>
                <c:pt idx="6">
                  <c:v>396.8709</c:v>
                </c:pt>
                <c:pt idx="7">
                  <c:v>436.2292</c:v>
                </c:pt>
                <c:pt idx="8">
                  <c:v>337.965</c:v>
                </c:pt>
                <c:pt idx="9">
                  <c:v>376.8476</c:v>
                </c:pt>
                <c:pt idx="10">
                  <c:v>291.6407</c:v>
                </c:pt>
                <c:pt idx="11">
                  <c:v>378.6086</c:v>
                </c:pt>
                <c:pt idx="12">
                  <c:v>306.7459</c:v>
                </c:pt>
                <c:pt idx="13">
                  <c:v>279.7157</c:v>
                </c:pt>
                <c:pt idx="14">
                  <c:v>270.8646</c:v>
                </c:pt>
                <c:pt idx="15">
                  <c:v>218.8352</c:v>
                </c:pt>
                <c:pt idx="16">
                  <c:v>211.1619</c:v>
                </c:pt>
                <c:pt idx="17">
                  <c:v>189.8645</c:v>
                </c:pt>
                <c:pt idx="18">
                  <c:v>174.9553</c:v>
                </c:pt>
                <c:pt idx="19">
                  <c:v>161.2965</c:v>
                </c:pt>
                <c:pt idx="20">
                  <c:v>175.7581</c:v>
                </c:pt>
                <c:pt idx="21">
                  <c:v>175.4164</c:v>
                </c:pt>
                <c:pt idx="22">
                  <c:v>147.831</c:v>
                </c:pt>
                <c:pt idx="23">
                  <c:v>158.1222</c:v>
                </c:pt>
                <c:pt idx="24">
                  <c:v>129.613</c:v>
                </c:pt>
                <c:pt idx="25">
                  <c:v>116.5151</c:v>
                </c:pt>
                <c:pt idx="26">
                  <c:v>104.4832</c:v>
                </c:pt>
                <c:pt idx="27">
                  <c:v>96.0234</c:v>
                </c:pt>
                <c:pt idx="28">
                  <c:v>93.97125</c:v>
                </c:pt>
                <c:pt idx="29">
                  <c:v>84.80354</c:v>
                </c:pt>
                <c:pt idx="30">
                  <c:v>90.65301</c:v>
                </c:pt>
                <c:pt idx="31">
                  <c:v>80.34574</c:v>
                </c:pt>
                <c:pt idx="32">
                  <c:v>77.50726</c:v>
                </c:pt>
                <c:pt idx="33">
                  <c:v>76.32368</c:v>
                </c:pt>
                <c:pt idx="34">
                  <c:v>75.76235</c:v>
                </c:pt>
                <c:pt idx="35">
                  <c:v>73.1634</c:v>
                </c:pt>
                <c:pt idx="36">
                  <c:v>67.37288</c:v>
                </c:pt>
                <c:pt idx="37">
                  <c:v>64.16841</c:v>
                </c:pt>
                <c:pt idx="38">
                  <c:v>69.13811</c:v>
                </c:pt>
                <c:pt idx="39">
                  <c:v>65.41436</c:v>
                </c:pt>
                <c:pt idx="40">
                  <c:v>59.594</c:v>
                </c:pt>
                <c:pt idx="41">
                  <c:v>65.52667</c:v>
                </c:pt>
                <c:pt idx="42">
                  <c:v>58.36637</c:v>
                </c:pt>
                <c:pt idx="43">
                  <c:v>53.74753</c:v>
                </c:pt>
                <c:pt idx="44">
                  <c:v>46.35547</c:v>
                </c:pt>
                <c:pt idx="45">
                  <c:v>45.28204</c:v>
                </c:pt>
                <c:pt idx="46">
                  <c:v>44.84272</c:v>
                </c:pt>
                <c:pt idx="47">
                  <c:v>43.13651</c:v>
                </c:pt>
                <c:pt idx="48">
                  <c:v>44.44711</c:v>
                </c:pt>
                <c:pt idx="49">
                  <c:v>34.30054</c:v>
                </c:pt>
                <c:pt idx="50">
                  <c:v>33.68124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dataminmax!$D$3:$D$55</c:f>
              <c:numCache>
                <c:ptCount val="53"/>
                <c:pt idx="5">
                  <c:v>116.4938</c:v>
                </c:pt>
                <c:pt idx="6">
                  <c:v>107.939</c:v>
                </c:pt>
                <c:pt idx="7">
                  <c:v>115.8668</c:v>
                </c:pt>
                <c:pt idx="8">
                  <c:v>99.27042</c:v>
                </c:pt>
                <c:pt idx="9">
                  <c:v>101.4772</c:v>
                </c:pt>
                <c:pt idx="10">
                  <c:v>93.28238</c:v>
                </c:pt>
                <c:pt idx="11">
                  <c:v>95.1319</c:v>
                </c:pt>
                <c:pt idx="12">
                  <c:v>88.44209</c:v>
                </c:pt>
                <c:pt idx="13">
                  <c:v>86.6789</c:v>
                </c:pt>
                <c:pt idx="14">
                  <c:v>81.31434</c:v>
                </c:pt>
                <c:pt idx="15">
                  <c:v>77.02571</c:v>
                </c:pt>
                <c:pt idx="16">
                  <c:v>75.52393</c:v>
                </c:pt>
                <c:pt idx="17">
                  <c:v>72.34011</c:v>
                </c:pt>
                <c:pt idx="18">
                  <c:v>71.11823</c:v>
                </c:pt>
                <c:pt idx="19">
                  <c:v>69.65981</c:v>
                </c:pt>
                <c:pt idx="20">
                  <c:v>69.64848</c:v>
                </c:pt>
                <c:pt idx="21">
                  <c:v>68.11261</c:v>
                </c:pt>
                <c:pt idx="22">
                  <c:v>65.13979</c:v>
                </c:pt>
                <c:pt idx="23">
                  <c:v>62.96039</c:v>
                </c:pt>
                <c:pt idx="24">
                  <c:v>58.93241</c:v>
                </c:pt>
                <c:pt idx="25">
                  <c:v>56.88368</c:v>
                </c:pt>
                <c:pt idx="26">
                  <c:v>51.3885</c:v>
                </c:pt>
                <c:pt idx="27">
                  <c:v>49.34138</c:v>
                </c:pt>
                <c:pt idx="28">
                  <c:v>49.37129</c:v>
                </c:pt>
                <c:pt idx="29">
                  <c:v>45.81409</c:v>
                </c:pt>
                <c:pt idx="30">
                  <c:v>45.13284</c:v>
                </c:pt>
                <c:pt idx="31">
                  <c:v>42.70925</c:v>
                </c:pt>
                <c:pt idx="32">
                  <c:v>39.08395</c:v>
                </c:pt>
                <c:pt idx="33">
                  <c:v>38.97695</c:v>
                </c:pt>
                <c:pt idx="34">
                  <c:v>36.21378</c:v>
                </c:pt>
                <c:pt idx="35">
                  <c:v>36.27406</c:v>
                </c:pt>
                <c:pt idx="36">
                  <c:v>33.44675</c:v>
                </c:pt>
                <c:pt idx="37">
                  <c:v>32.06305</c:v>
                </c:pt>
                <c:pt idx="38">
                  <c:v>33.06021</c:v>
                </c:pt>
                <c:pt idx="39">
                  <c:v>31.96306</c:v>
                </c:pt>
                <c:pt idx="40">
                  <c:v>30.94525</c:v>
                </c:pt>
                <c:pt idx="41">
                  <c:v>29.51856</c:v>
                </c:pt>
                <c:pt idx="42">
                  <c:v>27.27794</c:v>
                </c:pt>
                <c:pt idx="43">
                  <c:v>27.35677</c:v>
                </c:pt>
                <c:pt idx="44">
                  <c:v>25.7262</c:v>
                </c:pt>
                <c:pt idx="45">
                  <c:v>24.4799</c:v>
                </c:pt>
                <c:pt idx="46">
                  <c:v>23.21904</c:v>
                </c:pt>
                <c:pt idx="47">
                  <c:v>22.57168</c:v>
                </c:pt>
                <c:pt idx="48">
                  <c:v>21.5147</c:v>
                </c:pt>
                <c:pt idx="49">
                  <c:v>21.55278</c:v>
                </c:pt>
                <c:pt idx="50">
                  <c:v>19.1911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dataminmax!$E$3:$E$55</c:f>
              <c:numCache>
                <c:ptCount val="53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</c:numCache>
            </c:numRef>
          </c:yVal>
          <c:smooth val="0"/>
        </c:ser>
        <c:axId val="2224734"/>
        <c:axId val="20022607"/>
      </c:scatterChart>
      <c:valAx>
        <c:axId val="2224734"/>
        <c:scaling>
          <c:orientation val="minMax"/>
          <c:max val="2002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crossBetween val="midCat"/>
        <c:dispUnits/>
        <c:majorUnit val="5"/>
      </c:valAx>
      <c:valAx>
        <c:axId val="2002260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85.16926</c:v>
                </c:pt>
                <c:pt idx="6">
                  <c:v>80.22198</c:v>
                </c:pt>
                <c:pt idx="7">
                  <c:v>85.58612</c:v>
                </c:pt>
                <c:pt idx="8">
                  <c:v>71.01646</c:v>
                </c:pt>
                <c:pt idx="9">
                  <c:v>75.47603</c:v>
                </c:pt>
                <c:pt idx="10">
                  <c:v>66.7362</c:v>
                </c:pt>
                <c:pt idx="11">
                  <c:v>61.45439</c:v>
                </c:pt>
                <c:pt idx="12">
                  <c:v>61.45307</c:v>
                </c:pt>
                <c:pt idx="13">
                  <c:v>59.19152</c:v>
                </c:pt>
                <c:pt idx="14">
                  <c:v>63.18335</c:v>
                </c:pt>
                <c:pt idx="15">
                  <c:v>58.83233</c:v>
                </c:pt>
                <c:pt idx="16">
                  <c:v>55.85983</c:v>
                </c:pt>
                <c:pt idx="17">
                  <c:v>51.80028</c:v>
                </c:pt>
                <c:pt idx="18">
                  <c:v>52.70572</c:v>
                </c:pt>
                <c:pt idx="19">
                  <c:v>54.57141</c:v>
                </c:pt>
                <c:pt idx="20">
                  <c:v>50.31163</c:v>
                </c:pt>
                <c:pt idx="21">
                  <c:v>46.96158</c:v>
                </c:pt>
                <c:pt idx="22">
                  <c:v>48.2908</c:v>
                </c:pt>
                <c:pt idx="23">
                  <c:v>40.63824</c:v>
                </c:pt>
                <c:pt idx="24">
                  <c:v>42.58287</c:v>
                </c:pt>
                <c:pt idx="25">
                  <c:v>43.92794</c:v>
                </c:pt>
                <c:pt idx="26">
                  <c:v>36.42962</c:v>
                </c:pt>
                <c:pt idx="27">
                  <c:v>33.40796</c:v>
                </c:pt>
                <c:pt idx="28">
                  <c:v>33.18078</c:v>
                </c:pt>
                <c:pt idx="29">
                  <c:v>33.85299</c:v>
                </c:pt>
                <c:pt idx="30">
                  <c:v>36.40695</c:v>
                </c:pt>
                <c:pt idx="31">
                  <c:v>29.40441</c:v>
                </c:pt>
                <c:pt idx="32">
                  <c:v>29.8453</c:v>
                </c:pt>
                <c:pt idx="33">
                  <c:v>29.45182</c:v>
                </c:pt>
                <c:pt idx="34">
                  <c:v>29.27877</c:v>
                </c:pt>
                <c:pt idx="35">
                  <c:v>26.35162</c:v>
                </c:pt>
                <c:pt idx="36">
                  <c:v>24.11385</c:v>
                </c:pt>
                <c:pt idx="37">
                  <c:v>22.28654</c:v>
                </c:pt>
                <c:pt idx="38">
                  <c:v>18.51714</c:v>
                </c:pt>
                <c:pt idx="39">
                  <c:v>21.0989</c:v>
                </c:pt>
                <c:pt idx="40">
                  <c:v>21.38052</c:v>
                </c:pt>
                <c:pt idx="41">
                  <c:v>19.52737</c:v>
                </c:pt>
                <c:pt idx="42">
                  <c:v>20.67568</c:v>
                </c:pt>
                <c:pt idx="43">
                  <c:v>22.89385</c:v>
                </c:pt>
                <c:pt idx="44">
                  <c:v>18.72236</c:v>
                </c:pt>
                <c:pt idx="45">
                  <c:v>16.5061</c:v>
                </c:pt>
                <c:pt idx="46">
                  <c:v>16.59671</c:v>
                </c:pt>
                <c:pt idx="47">
                  <c:v>15.59977</c:v>
                </c:pt>
                <c:pt idx="48">
                  <c:v>16.75522</c:v>
                </c:pt>
                <c:pt idx="49">
                  <c:v>14.53909</c:v>
                </c:pt>
                <c:pt idx="50">
                  <c:v>15.13788</c:v>
                </c:pt>
                <c:pt idx="51">
                  <c:v>14.64537</c:v>
                </c:pt>
                <c:pt idx="52">
                  <c:v>11.48827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80.03571</c:v>
                </c:pt>
                <c:pt idx="3">
                  <c:v>82.74172</c:v>
                </c:pt>
                <c:pt idx="4">
                  <c:v>71.36857</c:v>
                </c:pt>
                <c:pt idx="5">
                  <c:v>73.69251</c:v>
                </c:pt>
                <c:pt idx="6">
                  <c:v>69.53158</c:v>
                </c:pt>
                <c:pt idx="7">
                  <c:v>69.65284</c:v>
                </c:pt>
                <c:pt idx="8">
                  <c:v>62.47309</c:v>
                </c:pt>
                <c:pt idx="9">
                  <c:v>65.04355</c:v>
                </c:pt>
                <c:pt idx="10">
                  <c:v>60.36583</c:v>
                </c:pt>
                <c:pt idx="11">
                  <c:v>62.60643</c:v>
                </c:pt>
                <c:pt idx="12">
                  <c:v>59.00784</c:v>
                </c:pt>
                <c:pt idx="13">
                  <c:v>57.60317</c:v>
                </c:pt>
                <c:pt idx="14">
                  <c:v>53.0939</c:v>
                </c:pt>
                <c:pt idx="15">
                  <c:v>53.11398</c:v>
                </c:pt>
                <c:pt idx="16">
                  <c:v>53.5421</c:v>
                </c:pt>
                <c:pt idx="17">
                  <c:v>50.50468</c:v>
                </c:pt>
                <c:pt idx="18">
                  <c:v>52.57913</c:v>
                </c:pt>
                <c:pt idx="19">
                  <c:v>53.49456</c:v>
                </c:pt>
                <c:pt idx="20">
                  <c:v>51.64923</c:v>
                </c:pt>
                <c:pt idx="21">
                  <c:v>50.55247</c:v>
                </c:pt>
                <c:pt idx="22">
                  <c:v>46.64207</c:v>
                </c:pt>
                <c:pt idx="23">
                  <c:v>44.37421</c:v>
                </c:pt>
                <c:pt idx="24">
                  <c:v>40.66206</c:v>
                </c:pt>
                <c:pt idx="25">
                  <c:v>42.53614</c:v>
                </c:pt>
                <c:pt idx="26">
                  <c:v>39.20884</c:v>
                </c:pt>
                <c:pt idx="27">
                  <c:v>36.96998</c:v>
                </c:pt>
                <c:pt idx="28">
                  <c:v>38.03515</c:v>
                </c:pt>
                <c:pt idx="29">
                  <c:v>34.73186</c:v>
                </c:pt>
                <c:pt idx="30">
                  <c:v>33.26695</c:v>
                </c:pt>
                <c:pt idx="31">
                  <c:v>33.01142</c:v>
                </c:pt>
                <c:pt idx="32">
                  <c:v>29.07623</c:v>
                </c:pt>
                <c:pt idx="33">
                  <c:v>29.02163</c:v>
                </c:pt>
                <c:pt idx="34">
                  <c:v>24.47538</c:v>
                </c:pt>
                <c:pt idx="35">
                  <c:v>26.50634</c:v>
                </c:pt>
                <c:pt idx="36">
                  <c:v>23.37949</c:v>
                </c:pt>
                <c:pt idx="37">
                  <c:v>21.1639</c:v>
                </c:pt>
                <c:pt idx="38">
                  <c:v>23.03519</c:v>
                </c:pt>
                <c:pt idx="39">
                  <c:v>20.6735</c:v>
                </c:pt>
                <c:pt idx="40">
                  <c:v>24.22816</c:v>
                </c:pt>
                <c:pt idx="41">
                  <c:v>22.03001</c:v>
                </c:pt>
                <c:pt idx="42">
                  <c:v>19.77865</c:v>
                </c:pt>
                <c:pt idx="43">
                  <c:v>19.19641</c:v>
                </c:pt>
                <c:pt idx="44">
                  <c:v>18.85091</c:v>
                </c:pt>
                <c:pt idx="45">
                  <c:v>17.55987</c:v>
                </c:pt>
                <c:pt idx="46">
                  <c:v>15.78746</c:v>
                </c:pt>
                <c:pt idx="47">
                  <c:v>15.35902</c:v>
                </c:pt>
                <c:pt idx="48">
                  <c:v>14.92631</c:v>
                </c:pt>
                <c:pt idx="49">
                  <c:v>14.45842</c:v>
                </c:pt>
                <c:pt idx="50">
                  <c:v>13.78119</c:v>
                </c:pt>
                <c:pt idx="51">
                  <c:v>14.28933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87.74807</c:v>
                </c:pt>
                <c:pt idx="2">
                  <c:v>77.52254</c:v>
                </c:pt>
                <c:pt idx="3">
                  <c:v>75.25672</c:v>
                </c:pt>
                <c:pt idx="4">
                  <c:v>71.61102</c:v>
                </c:pt>
                <c:pt idx="5">
                  <c:v>70.99346</c:v>
                </c:pt>
                <c:pt idx="6">
                  <c:v>59.45767</c:v>
                </c:pt>
                <c:pt idx="7">
                  <c:v>68.31635</c:v>
                </c:pt>
                <c:pt idx="8">
                  <c:v>55.8005</c:v>
                </c:pt>
                <c:pt idx="9">
                  <c:v>61.85806</c:v>
                </c:pt>
                <c:pt idx="10">
                  <c:v>55.19882</c:v>
                </c:pt>
                <c:pt idx="11">
                  <c:v>55.65713</c:v>
                </c:pt>
                <c:pt idx="12">
                  <c:v>58.49637</c:v>
                </c:pt>
                <c:pt idx="13">
                  <c:v>52.24206</c:v>
                </c:pt>
                <c:pt idx="14">
                  <c:v>48.14419</c:v>
                </c:pt>
                <c:pt idx="15">
                  <c:v>45.16938</c:v>
                </c:pt>
                <c:pt idx="16">
                  <c:v>52.06128</c:v>
                </c:pt>
                <c:pt idx="17">
                  <c:v>47.477</c:v>
                </c:pt>
                <c:pt idx="18">
                  <c:v>50.38165</c:v>
                </c:pt>
                <c:pt idx="19">
                  <c:v>45.64423</c:v>
                </c:pt>
                <c:pt idx="20">
                  <c:v>43.39741</c:v>
                </c:pt>
                <c:pt idx="21">
                  <c:v>48.35667</c:v>
                </c:pt>
                <c:pt idx="22">
                  <c:v>43.67673</c:v>
                </c:pt>
                <c:pt idx="23">
                  <c:v>38.65101</c:v>
                </c:pt>
                <c:pt idx="24">
                  <c:v>37.34382</c:v>
                </c:pt>
                <c:pt idx="25">
                  <c:v>36.11403</c:v>
                </c:pt>
                <c:pt idx="26">
                  <c:v>31.65038</c:v>
                </c:pt>
                <c:pt idx="27">
                  <c:v>28.34857</c:v>
                </c:pt>
                <c:pt idx="28">
                  <c:v>33.04373</c:v>
                </c:pt>
                <c:pt idx="29">
                  <c:v>31.96387</c:v>
                </c:pt>
                <c:pt idx="30">
                  <c:v>25.82502</c:v>
                </c:pt>
                <c:pt idx="31">
                  <c:v>30.93995</c:v>
                </c:pt>
                <c:pt idx="32">
                  <c:v>22.23295</c:v>
                </c:pt>
                <c:pt idx="33">
                  <c:v>26.47866</c:v>
                </c:pt>
                <c:pt idx="34">
                  <c:v>26.68813</c:v>
                </c:pt>
                <c:pt idx="35">
                  <c:v>26.6139</c:v>
                </c:pt>
                <c:pt idx="36">
                  <c:v>27.30619</c:v>
                </c:pt>
                <c:pt idx="37">
                  <c:v>21.44111</c:v>
                </c:pt>
                <c:pt idx="38">
                  <c:v>22.56328</c:v>
                </c:pt>
                <c:pt idx="39">
                  <c:v>17.12186</c:v>
                </c:pt>
                <c:pt idx="40">
                  <c:v>20.51155</c:v>
                </c:pt>
                <c:pt idx="41">
                  <c:v>23.21215</c:v>
                </c:pt>
                <c:pt idx="42">
                  <c:v>19.69873</c:v>
                </c:pt>
                <c:pt idx="43">
                  <c:v>23.66277</c:v>
                </c:pt>
                <c:pt idx="44">
                  <c:v>18.38059</c:v>
                </c:pt>
                <c:pt idx="45">
                  <c:v>14.28417</c:v>
                </c:pt>
                <c:pt idx="46">
                  <c:v>16.71275</c:v>
                </c:pt>
                <c:pt idx="47">
                  <c:v>16.87885</c:v>
                </c:pt>
                <c:pt idx="48">
                  <c:v>13.36764</c:v>
                </c:pt>
                <c:pt idx="49">
                  <c:v>15.54469</c:v>
                </c:pt>
                <c:pt idx="50">
                  <c:v>12.73248</c:v>
                </c:pt>
                <c:pt idx="51">
                  <c:v>14.48346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64736152"/>
        <c:axId val="45754457"/>
      </c:scatterChart>
      <c:valAx>
        <c:axId val="6473615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midCat"/>
        <c:dispUnits/>
      </c:valAx>
      <c:valAx>
        <c:axId val="4575445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736152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103.3956</c:v>
                </c:pt>
                <c:pt idx="12">
                  <c:v>98.4929</c:v>
                </c:pt>
                <c:pt idx="13">
                  <c:v>89.97188</c:v>
                </c:pt>
                <c:pt idx="14">
                  <c:v>86.05174</c:v>
                </c:pt>
                <c:pt idx="15">
                  <c:v>82.19918</c:v>
                </c:pt>
                <c:pt idx="16">
                  <c:v>78.98921</c:v>
                </c:pt>
                <c:pt idx="17">
                  <c:v>70.80052</c:v>
                </c:pt>
                <c:pt idx="18">
                  <c:v>67.1301</c:v>
                </c:pt>
                <c:pt idx="19">
                  <c:v>62.40344</c:v>
                </c:pt>
                <c:pt idx="20">
                  <c:v>65.32196</c:v>
                </c:pt>
                <c:pt idx="21">
                  <c:v>59.09195</c:v>
                </c:pt>
                <c:pt idx="22">
                  <c:v>55.54679</c:v>
                </c:pt>
                <c:pt idx="23">
                  <c:v>56.46593</c:v>
                </c:pt>
                <c:pt idx="24">
                  <c:v>54.70324</c:v>
                </c:pt>
                <c:pt idx="25">
                  <c:v>53.06465</c:v>
                </c:pt>
                <c:pt idx="26">
                  <c:v>47.60552</c:v>
                </c:pt>
                <c:pt idx="27">
                  <c:v>47.50639</c:v>
                </c:pt>
                <c:pt idx="28">
                  <c:v>48.24871</c:v>
                </c:pt>
                <c:pt idx="29">
                  <c:v>43.84677</c:v>
                </c:pt>
                <c:pt idx="30">
                  <c:v>44.3004</c:v>
                </c:pt>
                <c:pt idx="31">
                  <c:v>39.54359</c:v>
                </c:pt>
                <c:pt idx="32">
                  <c:v>36.41566</c:v>
                </c:pt>
                <c:pt idx="33">
                  <c:v>38.07174</c:v>
                </c:pt>
                <c:pt idx="34">
                  <c:v>32.92747</c:v>
                </c:pt>
                <c:pt idx="35">
                  <c:v>34.44647</c:v>
                </c:pt>
                <c:pt idx="36">
                  <c:v>28.97934</c:v>
                </c:pt>
                <c:pt idx="37">
                  <c:v>30.7984</c:v>
                </c:pt>
                <c:pt idx="38">
                  <c:v>25.6899</c:v>
                </c:pt>
                <c:pt idx="39">
                  <c:v>29.51418</c:v>
                </c:pt>
                <c:pt idx="40">
                  <c:v>28.11893</c:v>
                </c:pt>
                <c:pt idx="41">
                  <c:v>21.46491</c:v>
                </c:pt>
                <c:pt idx="42">
                  <c:v>21.76524</c:v>
                </c:pt>
                <c:pt idx="43">
                  <c:v>21.77307</c:v>
                </c:pt>
                <c:pt idx="44">
                  <c:v>21.35293</c:v>
                </c:pt>
                <c:pt idx="45">
                  <c:v>21.75056</c:v>
                </c:pt>
                <c:pt idx="46">
                  <c:v>25.23129</c:v>
                </c:pt>
                <c:pt idx="47">
                  <c:v>25.35699</c:v>
                </c:pt>
                <c:pt idx="48">
                  <c:v>20.36668</c:v>
                </c:pt>
                <c:pt idx="49">
                  <c:v>20.82571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204.0938</c:v>
                </c:pt>
                <c:pt idx="2">
                  <c:v>189.4226</c:v>
                </c:pt>
                <c:pt idx="3">
                  <c:v>169.1275</c:v>
                </c:pt>
                <c:pt idx="4">
                  <c:v>146.0191</c:v>
                </c:pt>
                <c:pt idx="5">
                  <c:v>138.8241</c:v>
                </c:pt>
                <c:pt idx="6">
                  <c:v>132.2468</c:v>
                </c:pt>
                <c:pt idx="7">
                  <c:v>139.48</c:v>
                </c:pt>
                <c:pt idx="8">
                  <c:v>128.7439</c:v>
                </c:pt>
                <c:pt idx="9">
                  <c:v>119.1901</c:v>
                </c:pt>
                <c:pt idx="10">
                  <c:v>111.6934</c:v>
                </c:pt>
                <c:pt idx="11">
                  <c:v>104.5647</c:v>
                </c:pt>
                <c:pt idx="12">
                  <c:v>102.8421</c:v>
                </c:pt>
                <c:pt idx="13">
                  <c:v>95.68637</c:v>
                </c:pt>
                <c:pt idx="14">
                  <c:v>88.58026</c:v>
                </c:pt>
                <c:pt idx="15">
                  <c:v>83.78271</c:v>
                </c:pt>
                <c:pt idx="16">
                  <c:v>77.2439</c:v>
                </c:pt>
                <c:pt idx="17">
                  <c:v>73.5461</c:v>
                </c:pt>
                <c:pt idx="18">
                  <c:v>75.64075</c:v>
                </c:pt>
                <c:pt idx="19">
                  <c:v>72.22242</c:v>
                </c:pt>
                <c:pt idx="20">
                  <c:v>69.06504</c:v>
                </c:pt>
                <c:pt idx="21">
                  <c:v>64.99368</c:v>
                </c:pt>
                <c:pt idx="22">
                  <c:v>61.19605</c:v>
                </c:pt>
                <c:pt idx="23">
                  <c:v>57.93998</c:v>
                </c:pt>
                <c:pt idx="24">
                  <c:v>50.19515</c:v>
                </c:pt>
                <c:pt idx="25">
                  <c:v>49.79759</c:v>
                </c:pt>
                <c:pt idx="26">
                  <c:v>47.20217</c:v>
                </c:pt>
                <c:pt idx="27">
                  <c:v>44.76371</c:v>
                </c:pt>
                <c:pt idx="28">
                  <c:v>43.94606</c:v>
                </c:pt>
                <c:pt idx="29">
                  <c:v>40.48016</c:v>
                </c:pt>
                <c:pt idx="30">
                  <c:v>42.98513</c:v>
                </c:pt>
                <c:pt idx="31">
                  <c:v>36.99729</c:v>
                </c:pt>
                <c:pt idx="32">
                  <c:v>35.00923</c:v>
                </c:pt>
                <c:pt idx="33">
                  <c:v>35.4533</c:v>
                </c:pt>
                <c:pt idx="34">
                  <c:v>30.83434</c:v>
                </c:pt>
                <c:pt idx="35">
                  <c:v>30.48266</c:v>
                </c:pt>
                <c:pt idx="36">
                  <c:v>27.99383</c:v>
                </c:pt>
                <c:pt idx="37">
                  <c:v>27.9307</c:v>
                </c:pt>
                <c:pt idx="38">
                  <c:v>26.20118</c:v>
                </c:pt>
                <c:pt idx="39">
                  <c:v>24.43417</c:v>
                </c:pt>
                <c:pt idx="40">
                  <c:v>24.40536</c:v>
                </c:pt>
                <c:pt idx="41">
                  <c:v>25.7932</c:v>
                </c:pt>
                <c:pt idx="42">
                  <c:v>25.47099</c:v>
                </c:pt>
                <c:pt idx="43">
                  <c:v>27.35579</c:v>
                </c:pt>
                <c:pt idx="44">
                  <c:v>23.49923</c:v>
                </c:pt>
                <c:pt idx="45">
                  <c:v>24.52669</c:v>
                </c:pt>
                <c:pt idx="46">
                  <c:v>22.78769</c:v>
                </c:pt>
                <c:pt idx="47">
                  <c:v>21.18252</c:v>
                </c:pt>
                <c:pt idx="48">
                  <c:v>19.19646</c:v>
                </c:pt>
                <c:pt idx="49">
                  <c:v>16.31338</c:v>
                </c:pt>
                <c:pt idx="50">
                  <c:v>16.3987</c:v>
                </c:pt>
                <c:pt idx="51">
                  <c:v>17.41973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410.3759</c:v>
                </c:pt>
                <c:pt idx="6">
                  <c:v>396.8709</c:v>
                </c:pt>
                <c:pt idx="7">
                  <c:v>436.2292</c:v>
                </c:pt>
                <c:pt idx="8">
                  <c:v>337.965</c:v>
                </c:pt>
                <c:pt idx="9">
                  <c:v>376.8476</c:v>
                </c:pt>
                <c:pt idx="10">
                  <c:v>291.6407</c:v>
                </c:pt>
                <c:pt idx="11">
                  <c:v>378.6085</c:v>
                </c:pt>
                <c:pt idx="12">
                  <c:v>306.7459</c:v>
                </c:pt>
                <c:pt idx="13">
                  <c:v>279.7157</c:v>
                </c:pt>
                <c:pt idx="14">
                  <c:v>270.8646</c:v>
                </c:pt>
                <c:pt idx="15">
                  <c:v>218.8352</c:v>
                </c:pt>
                <c:pt idx="16">
                  <c:v>211.1619</c:v>
                </c:pt>
                <c:pt idx="17">
                  <c:v>189.8645</c:v>
                </c:pt>
                <c:pt idx="18">
                  <c:v>174.9553</c:v>
                </c:pt>
                <c:pt idx="19">
                  <c:v>161.2965</c:v>
                </c:pt>
                <c:pt idx="20">
                  <c:v>175.7581</c:v>
                </c:pt>
                <c:pt idx="21">
                  <c:v>175.4164</c:v>
                </c:pt>
                <c:pt idx="22">
                  <c:v>147.831</c:v>
                </c:pt>
                <c:pt idx="23">
                  <c:v>158.1222</c:v>
                </c:pt>
                <c:pt idx="24">
                  <c:v>129.613</c:v>
                </c:pt>
                <c:pt idx="25">
                  <c:v>116.5151</c:v>
                </c:pt>
                <c:pt idx="26">
                  <c:v>104.4832</c:v>
                </c:pt>
                <c:pt idx="27">
                  <c:v>96.0234</c:v>
                </c:pt>
                <c:pt idx="28">
                  <c:v>93.97125</c:v>
                </c:pt>
                <c:pt idx="29">
                  <c:v>84.80354</c:v>
                </c:pt>
                <c:pt idx="30">
                  <c:v>90.65301</c:v>
                </c:pt>
                <c:pt idx="31">
                  <c:v>80.34574</c:v>
                </c:pt>
                <c:pt idx="32">
                  <c:v>77.50726</c:v>
                </c:pt>
                <c:pt idx="33">
                  <c:v>76.32368</c:v>
                </c:pt>
                <c:pt idx="34">
                  <c:v>75.76235</c:v>
                </c:pt>
                <c:pt idx="35">
                  <c:v>73.1634</c:v>
                </c:pt>
                <c:pt idx="36">
                  <c:v>67.37288</c:v>
                </c:pt>
                <c:pt idx="37">
                  <c:v>64.16841</c:v>
                </c:pt>
                <c:pt idx="38">
                  <c:v>69.13811</c:v>
                </c:pt>
                <c:pt idx="39">
                  <c:v>65.41436</c:v>
                </c:pt>
                <c:pt idx="40">
                  <c:v>59.594</c:v>
                </c:pt>
                <c:pt idx="41">
                  <c:v>65.52667</c:v>
                </c:pt>
                <c:pt idx="42">
                  <c:v>58.36638</c:v>
                </c:pt>
                <c:pt idx="43">
                  <c:v>53.74753</c:v>
                </c:pt>
                <c:pt idx="44">
                  <c:v>46.35547</c:v>
                </c:pt>
                <c:pt idx="45">
                  <c:v>45.28204</c:v>
                </c:pt>
                <c:pt idx="46">
                  <c:v>44.84272</c:v>
                </c:pt>
                <c:pt idx="47">
                  <c:v>43.13651</c:v>
                </c:pt>
                <c:pt idx="48">
                  <c:v>44.44711</c:v>
                </c:pt>
                <c:pt idx="49">
                  <c:v>34.30054</c:v>
                </c:pt>
                <c:pt idx="50">
                  <c:v>33.68124</c:v>
                </c:pt>
                <c:pt idx="51">
                  <c:v>32.905</c:v>
                </c:pt>
                <c:pt idx="52">
                  <c:v>32.1499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310.9803</c:v>
                </c:pt>
                <c:pt idx="2">
                  <c:v>243.6059</c:v>
                </c:pt>
                <c:pt idx="3">
                  <c:v>208.7086</c:v>
                </c:pt>
                <c:pt idx="4">
                  <c:v>181.3779</c:v>
                </c:pt>
                <c:pt idx="5">
                  <c:v>181.6657</c:v>
                </c:pt>
                <c:pt idx="6">
                  <c:v>153.5063</c:v>
                </c:pt>
                <c:pt idx="7">
                  <c:v>152.8731</c:v>
                </c:pt>
                <c:pt idx="8">
                  <c:v>132.1785</c:v>
                </c:pt>
                <c:pt idx="9">
                  <c:v>131.0115</c:v>
                </c:pt>
                <c:pt idx="10">
                  <c:v>111.7457</c:v>
                </c:pt>
                <c:pt idx="11">
                  <c:v>108.2656</c:v>
                </c:pt>
                <c:pt idx="12">
                  <c:v>100.6675</c:v>
                </c:pt>
                <c:pt idx="13">
                  <c:v>97.46778</c:v>
                </c:pt>
                <c:pt idx="14">
                  <c:v>84.70158</c:v>
                </c:pt>
                <c:pt idx="15">
                  <c:v>77.9816</c:v>
                </c:pt>
                <c:pt idx="16">
                  <c:v>70.47707</c:v>
                </c:pt>
                <c:pt idx="17">
                  <c:v>66.73004</c:v>
                </c:pt>
                <c:pt idx="18">
                  <c:v>66.48745</c:v>
                </c:pt>
                <c:pt idx="19">
                  <c:v>69.01843</c:v>
                </c:pt>
                <c:pt idx="21">
                  <c:v>66.68529</c:v>
                </c:pt>
                <c:pt idx="22">
                  <c:v>62.01287</c:v>
                </c:pt>
                <c:pt idx="23">
                  <c:v>62.4225</c:v>
                </c:pt>
                <c:pt idx="24">
                  <c:v>60.14003</c:v>
                </c:pt>
                <c:pt idx="25">
                  <c:v>56.55486</c:v>
                </c:pt>
                <c:pt idx="26">
                  <c:v>52.58154</c:v>
                </c:pt>
                <c:pt idx="27">
                  <c:v>54.7177</c:v>
                </c:pt>
                <c:pt idx="28">
                  <c:v>53.89498</c:v>
                </c:pt>
                <c:pt idx="29">
                  <c:v>54.09196</c:v>
                </c:pt>
                <c:pt idx="30">
                  <c:v>49.26198</c:v>
                </c:pt>
                <c:pt idx="31">
                  <c:v>46.42032</c:v>
                </c:pt>
                <c:pt idx="32">
                  <c:v>41.27255</c:v>
                </c:pt>
                <c:pt idx="33">
                  <c:v>42.95607</c:v>
                </c:pt>
                <c:pt idx="34">
                  <c:v>39.01852</c:v>
                </c:pt>
                <c:pt idx="35">
                  <c:v>39.01881</c:v>
                </c:pt>
                <c:pt idx="36">
                  <c:v>36.69283</c:v>
                </c:pt>
                <c:pt idx="37">
                  <c:v>33.28184</c:v>
                </c:pt>
                <c:pt idx="38">
                  <c:v>33.54247</c:v>
                </c:pt>
                <c:pt idx="39">
                  <c:v>34.51301</c:v>
                </c:pt>
                <c:pt idx="40">
                  <c:v>35.05688</c:v>
                </c:pt>
                <c:pt idx="41">
                  <c:v>31.66989</c:v>
                </c:pt>
                <c:pt idx="42">
                  <c:v>29.68944</c:v>
                </c:pt>
                <c:pt idx="43">
                  <c:v>29.37032</c:v>
                </c:pt>
                <c:pt idx="44">
                  <c:v>28.43871</c:v>
                </c:pt>
                <c:pt idx="45">
                  <c:v>25.85087</c:v>
                </c:pt>
                <c:pt idx="46">
                  <c:v>27.73253</c:v>
                </c:pt>
                <c:pt idx="47">
                  <c:v>23.46393</c:v>
                </c:pt>
                <c:pt idx="48">
                  <c:v>23.5696</c:v>
                </c:pt>
                <c:pt idx="49">
                  <c:v>22.29634</c:v>
                </c:pt>
                <c:pt idx="50">
                  <c:v>22.24813</c:v>
                </c:pt>
                <c:pt idx="51">
                  <c:v>20.81583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9136930"/>
        <c:axId val="15123507"/>
      </c:scatterChart>
      <c:valAx>
        <c:axId val="913693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crossBetween val="midCat"/>
        <c:dispUnits/>
      </c:valAx>
      <c:valAx>
        <c:axId val="1512350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36930"/>
        <c:crosses val="autoZero"/>
        <c:crossBetween val="midCat"/>
        <c:dispUnits/>
        <c:majorUnit val="10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80.40093</c:v>
                </c:pt>
                <c:pt idx="12">
                  <c:v>84.85948</c:v>
                </c:pt>
                <c:pt idx="13">
                  <c:v>73.31438</c:v>
                </c:pt>
                <c:pt idx="14">
                  <c:v>67.91223</c:v>
                </c:pt>
                <c:pt idx="15">
                  <c:v>64.55825</c:v>
                </c:pt>
                <c:pt idx="16">
                  <c:v>63.83727</c:v>
                </c:pt>
                <c:pt idx="17">
                  <c:v>52.38407</c:v>
                </c:pt>
                <c:pt idx="18">
                  <c:v>54.36449</c:v>
                </c:pt>
                <c:pt idx="19">
                  <c:v>50.16173</c:v>
                </c:pt>
                <c:pt idx="20">
                  <c:v>51.18526</c:v>
                </c:pt>
                <c:pt idx="21">
                  <c:v>44.99979</c:v>
                </c:pt>
                <c:pt idx="22">
                  <c:v>46.36181</c:v>
                </c:pt>
                <c:pt idx="23">
                  <c:v>48.39672</c:v>
                </c:pt>
                <c:pt idx="24">
                  <c:v>41.55307</c:v>
                </c:pt>
                <c:pt idx="25">
                  <c:v>41.39492</c:v>
                </c:pt>
                <c:pt idx="26">
                  <c:v>40.47995</c:v>
                </c:pt>
                <c:pt idx="27">
                  <c:v>42.65189</c:v>
                </c:pt>
                <c:pt idx="28">
                  <c:v>36.60965</c:v>
                </c:pt>
                <c:pt idx="29">
                  <c:v>33.85676</c:v>
                </c:pt>
                <c:pt idx="30">
                  <c:v>31.37544</c:v>
                </c:pt>
                <c:pt idx="31">
                  <c:v>28.42712</c:v>
                </c:pt>
                <c:pt idx="32">
                  <c:v>29.35959</c:v>
                </c:pt>
                <c:pt idx="33">
                  <c:v>29.5507</c:v>
                </c:pt>
                <c:pt idx="34">
                  <c:v>23.85811</c:v>
                </c:pt>
                <c:pt idx="35">
                  <c:v>23.18507</c:v>
                </c:pt>
                <c:pt idx="36">
                  <c:v>21.61146</c:v>
                </c:pt>
                <c:pt idx="37">
                  <c:v>22.93366</c:v>
                </c:pt>
                <c:pt idx="38">
                  <c:v>21.58023</c:v>
                </c:pt>
                <c:pt idx="39">
                  <c:v>23.09052</c:v>
                </c:pt>
                <c:pt idx="40">
                  <c:v>18.91323</c:v>
                </c:pt>
                <c:pt idx="41">
                  <c:v>13.93232</c:v>
                </c:pt>
                <c:pt idx="42">
                  <c:v>18.45585</c:v>
                </c:pt>
                <c:pt idx="43">
                  <c:v>18.99064</c:v>
                </c:pt>
                <c:pt idx="44">
                  <c:v>17.86651</c:v>
                </c:pt>
                <c:pt idx="45">
                  <c:v>16.04292</c:v>
                </c:pt>
                <c:pt idx="46">
                  <c:v>19.1434</c:v>
                </c:pt>
                <c:pt idx="47">
                  <c:v>19.17738</c:v>
                </c:pt>
                <c:pt idx="48">
                  <c:v>18.29675</c:v>
                </c:pt>
                <c:pt idx="49">
                  <c:v>16.99707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188.691</c:v>
                </c:pt>
                <c:pt idx="2">
                  <c:v>176.8666</c:v>
                </c:pt>
                <c:pt idx="3">
                  <c:v>151.4022</c:v>
                </c:pt>
                <c:pt idx="4">
                  <c:v>129.7015</c:v>
                </c:pt>
                <c:pt idx="5">
                  <c:v>119.8189</c:v>
                </c:pt>
                <c:pt idx="6">
                  <c:v>112.6415</c:v>
                </c:pt>
                <c:pt idx="7">
                  <c:v>119.9024</c:v>
                </c:pt>
                <c:pt idx="8">
                  <c:v>111.0291</c:v>
                </c:pt>
                <c:pt idx="9">
                  <c:v>103.7699</c:v>
                </c:pt>
                <c:pt idx="10">
                  <c:v>94.46502</c:v>
                </c:pt>
                <c:pt idx="11">
                  <c:v>85.99723</c:v>
                </c:pt>
                <c:pt idx="12">
                  <c:v>86.29976</c:v>
                </c:pt>
                <c:pt idx="13">
                  <c:v>84.29332</c:v>
                </c:pt>
                <c:pt idx="14">
                  <c:v>70.61428</c:v>
                </c:pt>
                <c:pt idx="15">
                  <c:v>66.67818</c:v>
                </c:pt>
                <c:pt idx="16">
                  <c:v>60.56664</c:v>
                </c:pt>
                <c:pt idx="17">
                  <c:v>57.41182</c:v>
                </c:pt>
                <c:pt idx="18">
                  <c:v>55.31439</c:v>
                </c:pt>
                <c:pt idx="19">
                  <c:v>53.99005</c:v>
                </c:pt>
                <c:pt idx="20">
                  <c:v>51.53128</c:v>
                </c:pt>
                <c:pt idx="21">
                  <c:v>47.06505</c:v>
                </c:pt>
                <c:pt idx="22">
                  <c:v>44.56963</c:v>
                </c:pt>
                <c:pt idx="23">
                  <c:v>43.49003</c:v>
                </c:pt>
                <c:pt idx="24">
                  <c:v>36.18765</c:v>
                </c:pt>
                <c:pt idx="25">
                  <c:v>34.86181</c:v>
                </c:pt>
                <c:pt idx="26">
                  <c:v>33.93554</c:v>
                </c:pt>
                <c:pt idx="27">
                  <c:v>32.21166</c:v>
                </c:pt>
                <c:pt idx="28">
                  <c:v>30.23391</c:v>
                </c:pt>
                <c:pt idx="29">
                  <c:v>29.28821</c:v>
                </c:pt>
                <c:pt idx="30">
                  <c:v>34.04702</c:v>
                </c:pt>
                <c:pt idx="31">
                  <c:v>25.96193</c:v>
                </c:pt>
                <c:pt idx="32">
                  <c:v>25.0358</c:v>
                </c:pt>
                <c:pt idx="33">
                  <c:v>25.75647</c:v>
                </c:pt>
                <c:pt idx="34">
                  <c:v>22.99691</c:v>
                </c:pt>
                <c:pt idx="35">
                  <c:v>22.68017</c:v>
                </c:pt>
                <c:pt idx="36">
                  <c:v>20.34396</c:v>
                </c:pt>
                <c:pt idx="37">
                  <c:v>20.83532</c:v>
                </c:pt>
                <c:pt idx="38">
                  <c:v>19.56674</c:v>
                </c:pt>
                <c:pt idx="39">
                  <c:v>17.93843</c:v>
                </c:pt>
                <c:pt idx="40">
                  <c:v>18.17873</c:v>
                </c:pt>
                <c:pt idx="41">
                  <c:v>19.26266</c:v>
                </c:pt>
                <c:pt idx="42">
                  <c:v>19.44494</c:v>
                </c:pt>
                <c:pt idx="43">
                  <c:v>22.57186</c:v>
                </c:pt>
                <c:pt idx="44">
                  <c:v>20.78896</c:v>
                </c:pt>
                <c:pt idx="45">
                  <c:v>18.94037</c:v>
                </c:pt>
                <c:pt idx="46">
                  <c:v>18.47671</c:v>
                </c:pt>
                <c:pt idx="47">
                  <c:v>19.42695</c:v>
                </c:pt>
                <c:pt idx="48">
                  <c:v>14.36764</c:v>
                </c:pt>
                <c:pt idx="49">
                  <c:v>13.51501</c:v>
                </c:pt>
                <c:pt idx="50">
                  <c:v>14.14546</c:v>
                </c:pt>
                <c:pt idx="51">
                  <c:v>12.94161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402.6275</c:v>
                </c:pt>
                <c:pt idx="6">
                  <c:v>373.1875</c:v>
                </c:pt>
                <c:pt idx="7">
                  <c:v>413.0908</c:v>
                </c:pt>
                <c:pt idx="8">
                  <c:v>320.1051</c:v>
                </c:pt>
                <c:pt idx="9">
                  <c:v>346.1715</c:v>
                </c:pt>
                <c:pt idx="10">
                  <c:v>260.5073</c:v>
                </c:pt>
                <c:pt idx="11">
                  <c:v>351.4397</c:v>
                </c:pt>
                <c:pt idx="12">
                  <c:v>277.8919</c:v>
                </c:pt>
                <c:pt idx="13">
                  <c:v>248.6361</c:v>
                </c:pt>
                <c:pt idx="14">
                  <c:v>247.2857</c:v>
                </c:pt>
                <c:pt idx="15">
                  <c:v>194.0493</c:v>
                </c:pt>
                <c:pt idx="16">
                  <c:v>186.8679</c:v>
                </c:pt>
                <c:pt idx="17">
                  <c:v>157.3505</c:v>
                </c:pt>
                <c:pt idx="18">
                  <c:v>152.3163</c:v>
                </c:pt>
                <c:pt idx="19">
                  <c:v>132.1844</c:v>
                </c:pt>
                <c:pt idx="20">
                  <c:v>148.9594</c:v>
                </c:pt>
                <c:pt idx="21">
                  <c:v>139.1678</c:v>
                </c:pt>
                <c:pt idx="22">
                  <c:v>111.2501</c:v>
                </c:pt>
                <c:pt idx="23">
                  <c:v>124.8919</c:v>
                </c:pt>
                <c:pt idx="24">
                  <c:v>98.89926</c:v>
                </c:pt>
                <c:pt idx="25">
                  <c:v>87.29515</c:v>
                </c:pt>
                <c:pt idx="26">
                  <c:v>83.34712</c:v>
                </c:pt>
                <c:pt idx="27">
                  <c:v>69.62766</c:v>
                </c:pt>
                <c:pt idx="28">
                  <c:v>67.98789</c:v>
                </c:pt>
                <c:pt idx="29">
                  <c:v>64.62777</c:v>
                </c:pt>
                <c:pt idx="30">
                  <c:v>61.07473</c:v>
                </c:pt>
                <c:pt idx="31">
                  <c:v>57.23263</c:v>
                </c:pt>
                <c:pt idx="32">
                  <c:v>55.78964</c:v>
                </c:pt>
                <c:pt idx="33">
                  <c:v>51.02809</c:v>
                </c:pt>
                <c:pt idx="34">
                  <c:v>51.0241</c:v>
                </c:pt>
                <c:pt idx="35">
                  <c:v>44.00295</c:v>
                </c:pt>
                <c:pt idx="36">
                  <c:v>49.31198</c:v>
                </c:pt>
                <c:pt idx="37">
                  <c:v>47.17029</c:v>
                </c:pt>
                <c:pt idx="38">
                  <c:v>45.4287</c:v>
                </c:pt>
                <c:pt idx="39">
                  <c:v>42.37789</c:v>
                </c:pt>
                <c:pt idx="40">
                  <c:v>41.35506</c:v>
                </c:pt>
                <c:pt idx="41">
                  <c:v>43.7131</c:v>
                </c:pt>
                <c:pt idx="42">
                  <c:v>37.54851</c:v>
                </c:pt>
                <c:pt idx="43">
                  <c:v>36.71483</c:v>
                </c:pt>
                <c:pt idx="44">
                  <c:v>37.22325</c:v>
                </c:pt>
                <c:pt idx="45">
                  <c:v>32.06071</c:v>
                </c:pt>
                <c:pt idx="46">
                  <c:v>33.35393</c:v>
                </c:pt>
                <c:pt idx="47">
                  <c:v>31.50896</c:v>
                </c:pt>
                <c:pt idx="48">
                  <c:v>33.65072</c:v>
                </c:pt>
                <c:pt idx="49">
                  <c:v>27.44603</c:v>
                </c:pt>
                <c:pt idx="50">
                  <c:v>24.11485</c:v>
                </c:pt>
                <c:pt idx="51">
                  <c:v>23.9496</c:v>
                </c:pt>
                <c:pt idx="52">
                  <c:v>24.0939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287.9656</c:v>
                </c:pt>
                <c:pt idx="2">
                  <c:v>234.4071</c:v>
                </c:pt>
                <c:pt idx="3">
                  <c:v>188.2007</c:v>
                </c:pt>
                <c:pt idx="4">
                  <c:v>169.5728</c:v>
                </c:pt>
                <c:pt idx="5">
                  <c:v>165.6165</c:v>
                </c:pt>
                <c:pt idx="6">
                  <c:v>137.3455</c:v>
                </c:pt>
                <c:pt idx="7">
                  <c:v>142.1758</c:v>
                </c:pt>
                <c:pt idx="8">
                  <c:v>115.1953</c:v>
                </c:pt>
                <c:pt idx="9">
                  <c:v>112.1612</c:v>
                </c:pt>
                <c:pt idx="10">
                  <c:v>92.88782</c:v>
                </c:pt>
                <c:pt idx="11">
                  <c:v>91.02466</c:v>
                </c:pt>
                <c:pt idx="12">
                  <c:v>83.35045</c:v>
                </c:pt>
                <c:pt idx="13">
                  <c:v>80.16394</c:v>
                </c:pt>
                <c:pt idx="14">
                  <c:v>66.07519</c:v>
                </c:pt>
                <c:pt idx="15">
                  <c:v>59.81724</c:v>
                </c:pt>
                <c:pt idx="16">
                  <c:v>56.76513</c:v>
                </c:pt>
                <c:pt idx="17">
                  <c:v>51.12152</c:v>
                </c:pt>
                <c:pt idx="18">
                  <c:v>50.453</c:v>
                </c:pt>
                <c:pt idx="19">
                  <c:v>53.14735</c:v>
                </c:pt>
                <c:pt idx="21">
                  <c:v>50.58862</c:v>
                </c:pt>
                <c:pt idx="22">
                  <c:v>48.76704</c:v>
                </c:pt>
                <c:pt idx="23">
                  <c:v>47.33002</c:v>
                </c:pt>
                <c:pt idx="24">
                  <c:v>43.3572</c:v>
                </c:pt>
                <c:pt idx="25">
                  <c:v>42.67528</c:v>
                </c:pt>
                <c:pt idx="26">
                  <c:v>39.06207</c:v>
                </c:pt>
                <c:pt idx="27">
                  <c:v>39.29659</c:v>
                </c:pt>
                <c:pt idx="28">
                  <c:v>42.46277</c:v>
                </c:pt>
                <c:pt idx="29">
                  <c:v>37.24596</c:v>
                </c:pt>
                <c:pt idx="30">
                  <c:v>36.42087</c:v>
                </c:pt>
                <c:pt idx="31">
                  <c:v>33.27865</c:v>
                </c:pt>
                <c:pt idx="32">
                  <c:v>28.54541</c:v>
                </c:pt>
                <c:pt idx="33">
                  <c:v>29.99813</c:v>
                </c:pt>
                <c:pt idx="34">
                  <c:v>28.59931</c:v>
                </c:pt>
                <c:pt idx="35">
                  <c:v>27.8958</c:v>
                </c:pt>
                <c:pt idx="36">
                  <c:v>27.12591</c:v>
                </c:pt>
                <c:pt idx="37">
                  <c:v>24.58117</c:v>
                </c:pt>
                <c:pt idx="38">
                  <c:v>25.08146</c:v>
                </c:pt>
                <c:pt idx="39">
                  <c:v>25.40505</c:v>
                </c:pt>
                <c:pt idx="40">
                  <c:v>26.20702</c:v>
                </c:pt>
                <c:pt idx="41">
                  <c:v>23.6009</c:v>
                </c:pt>
                <c:pt idx="42">
                  <c:v>23.41006</c:v>
                </c:pt>
                <c:pt idx="43">
                  <c:v>22.61097</c:v>
                </c:pt>
                <c:pt idx="44">
                  <c:v>21.51716</c:v>
                </c:pt>
                <c:pt idx="45">
                  <c:v>21.09397</c:v>
                </c:pt>
                <c:pt idx="46">
                  <c:v>20.59959</c:v>
                </c:pt>
                <c:pt idx="47">
                  <c:v>19.83899</c:v>
                </c:pt>
                <c:pt idx="48">
                  <c:v>17.89676</c:v>
                </c:pt>
                <c:pt idx="49">
                  <c:v>17.66362</c:v>
                </c:pt>
                <c:pt idx="50">
                  <c:v>16.2766</c:v>
                </c:pt>
                <c:pt idx="51">
                  <c:v>15.03727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1893836"/>
        <c:axId val="17044525"/>
      </c:scatterChart>
      <c:valAx>
        <c:axId val="189383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crossBetween val="midCat"/>
        <c:dispUnits/>
      </c:valAx>
      <c:valAx>
        <c:axId val="170445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3836"/>
        <c:crosses val="autoZero"/>
        <c:crossBetween val="midCat"/>
        <c:dispUnits/>
        <c:majorUnit val="100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119.6542</c:v>
                </c:pt>
                <c:pt idx="6">
                  <c:v>124.3803</c:v>
                </c:pt>
                <c:pt idx="7">
                  <c:v>116.3462</c:v>
                </c:pt>
                <c:pt idx="8">
                  <c:v>101.9669</c:v>
                </c:pt>
                <c:pt idx="9">
                  <c:v>98.70717</c:v>
                </c:pt>
                <c:pt idx="10">
                  <c:v>92.36478</c:v>
                </c:pt>
                <c:pt idx="11">
                  <c:v>87.61031</c:v>
                </c:pt>
                <c:pt idx="12">
                  <c:v>94.38458</c:v>
                </c:pt>
                <c:pt idx="13">
                  <c:v>81.55454</c:v>
                </c:pt>
                <c:pt idx="14">
                  <c:v>69.40718</c:v>
                </c:pt>
                <c:pt idx="15">
                  <c:v>78.35018</c:v>
                </c:pt>
                <c:pt idx="16">
                  <c:v>69.01955</c:v>
                </c:pt>
                <c:pt idx="17">
                  <c:v>72.07139</c:v>
                </c:pt>
                <c:pt idx="18">
                  <c:v>66.01507</c:v>
                </c:pt>
                <c:pt idx="19">
                  <c:v>63.31672</c:v>
                </c:pt>
                <c:pt idx="20">
                  <c:v>67.72134</c:v>
                </c:pt>
                <c:pt idx="21">
                  <c:v>65.78187</c:v>
                </c:pt>
                <c:pt idx="22">
                  <c:v>54.54539</c:v>
                </c:pt>
                <c:pt idx="23">
                  <c:v>58.70654</c:v>
                </c:pt>
                <c:pt idx="24">
                  <c:v>55.45578</c:v>
                </c:pt>
                <c:pt idx="25">
                  <c:v>55.71398</c:v>
                </c:pt>
                <c:pt idx="26">
                  <c:v>48.70273</c:v>
                </c:pt>
                <c:pt idx="27">
                  <c:v>50.15898</c:v>
                </c:pt>
                <c:pt idx="28">
                  <c:v>51.61678</c:v>
                </c:pt>
                <c:pt idx="29">
                  <c:v>49.52785</c:v>
                </c:pt>
                <c:pt idx="30">
                  <c:v>50.49986</c:v>
                </c:pt>
                <c:pt idx="31">
                  <c:v>46.70351</c:v>
                </c:pt>
                <c:pt idx="32">
                  <c:v>46.47602</c:v>
                </c:pt>
                <c:pt idx="33">
                  <c:v>44.55379</c:v>
                </c:pt>
                <c:pt idx="34">
                  <c:v>37.86327</c:v>
                </c:pt>
                <c:pt idx="35">
                  <c:v>39.82694</c:v>
                </c:pt>
                <c:pt idx="36">
                  <c:v>38.36425</c:v>
                </c:pt>
                <c:pt idx="37">
                  <c:v>40.93165</c:v>
                </c:pt>
                <c:pt idx="38">
                  <c:v>39.75631</c:v>
                </c:pt>
                <c:pt idx="39">
                  <c:v>41.72437</c:v>
                </c:pt>
                <c:pt idx="40">
                  <c:v>39.49835</c:v>
                </c:pt>
                <c:pt idx="41">
                  <c:v>40.09461</c:v>
                </c:pt>
                <c:pt idx="42">
                  <c:v>34.07123</c:v>
                </c:pt>
                <c:pt idx="43">
                  <c:v>35.74439</c:v>
                </c:pt>
                <c:pt idx="44">
                  <c:v>32.88539</c:v>
                </c:pt>
                <c:pt idx="45">
                  <c:v>34.61128</c:v>
                </c:pt>
                <c:pt idx="46">
                  <c:v>29.14629</c:v>
                </c:pt>
                <c:pt idx="47">
                  <c:v>29.92792</c:v>
                </c:pt>
                <c:pt idx="48">
                  <c:v>33.8204</c:v>
                </c:pt>
                <c:pt idx="49">
                  <c:v>32.52907</c:v>
                </c:pt>
                <c:pt idx="50">
                  <c:v>29.01546</c:v>
                </c:pt>
                <c:pt idx="51">
                  <c:v>26.31423</c:v>
                </c:pt>
                <c:pt idx="52">
                  <c:v>28.81107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125.9781</c:v>
                </c:pt>
                <c:pt idx="10">
                  <c:v>98.54607</c:v>
                </c:pt>
                <c:pt idx="11">
                  <c:v>99.76897</c:v>
                </c:pt>
                <c:pt idx="12">
                  <c:v>92.78685</c:v>
                </c:pt>
                <c:pt idx="13">
                  <c:v>92.90639</c:v>
                </c:pt>
                <c:pt idx="14">
                  <c:v>79.96947</c:v>
                </c:pt>
                <c:pt idx="15">
                  <c:v>76.49919</c:v>
                </c:pt>
                <c:pt idx="16">
                  <c:v>76.54872</c:v>
                </c:pt>
                <c:pt idx="17">
                  <c:v>76.1555</c:v>
                </c:pt>
                <c:pt idx="18">
                  <c:v>72.93987</c:v>
                </c:pt>
                <c:pt idx="19">
                  <c:v>69.65669</c:v>
                </c:pt>
                <c:pt idx="20">
                  <c:v>70.66875</c:v>
                </c:pt>
                <c:pt idx="21">
                  <c:v>72.88736</c:v>
                </c:pt>
                <c:pt idx="22">
                  <c:v>67.14053</c:v>
                </c:pt>
                <c:pt idx="23">
                  <c:v>64.33063</c:v>
                </c:pt>
                <c:pt idx="24">
                  <c:v>58.4534</c:v>
                </c:pt>
                <c:pt idx="25">
                  <c:v>64.20804</c:v>
                </c:pt>
                <c:pt idx="26">
                  <c:v>57.89683</c:v>
                </c:pt>
                <c:pt idx="27">
                  <c:v>59.10007</c:v>
                </c:pt>
                <c:pt idx="28">
                  <c:v>60.25337</c:v>
                </c:pt>
                <c:pt idx="29">
                  <c:v>57.74999</c:v>
                </c:pt>
                <c:pt idx="30">
                  <c:v>58.55941</c:v>
                </c:pt>
                <c:pt idx="31">
                  <c:v>57.387</c:v>
                </c:pt>
                <c:pt idx="32">
                  <c:v>54.65976</c:v>
                </c:pt>
                <c:pt idx="33">
                  <c:v>51.68065</c:v>
                </c:pt>
                <c:pt idx="34">
                  <c:v>49.31619</c:v>
                </c:pt>
                <c:pt idx="35">
                  <c:v>47.17267</c:v>
                </c:pt>
                <c:pt idx="36">
                  <c:v>46.99942</c:v>
                </c:pt>
                <c:pt idx="37">
                  <c:v>43.78454</c:v>
                </c:pt>
                <c:pt idx="38">
                  <c:v>42.36115</c:v>
                </c:pt>
                <c:pt idx="39">
                  <c:v>45.07888</c:v>
                </c:pt>
                <c:pt idx="40">
                  <c:v>44.50755</c:v>
                </c:pt>
                <c:pt idx="41">
                  <c:v>41.43993</c:v>
                </c:pt>
                <c:pt idx="42">
                  <c:v>39.52979</c:v>
                </c:pt>
                <c:pt idx="43">
                  <c:v>35.28124</c:v>
                </c:pt>
                <c:pt idx="44">
                  <c:v>35.73616</c:v>
                </c:pt>
                <c:pt idx="45">
                  <c:v>34.21727</c:v>
                </c:pt>
                <c:pt idx="46">
                  <c:v>33.06266</c:v>
                </c:pt>
                <c:pt idx="49">
                  <c:v>30.68179</c:v>
                </c:pt>
                <c:pt idx="50">
                  <c:v>26.14677</c:v>
                </c:pt>
                <c:pt idx="51">
                  <c:v>25.39445</c:v>
                </c:pt>
                <c:pt idx="52">
                  <c:v>26.60999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19182998"/>
        <c:axId val="38429255"/>
      </c:scatterChart>
      <c:valAx>
        <c:axId val="1918299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crossBetween val="midCat"/>
        <c:dispUnits/>
      </c:valAx>
      <c:valAx>
        <c:axId val="3842925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82998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595"/>
          <c:w val="0.1502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100.614</c:v>
                </c:pt>
                <c:pt idx="6">
                  <c:v>100.7414</c:v>
                </c:pt>
                <c:pt idx="7">
                  <c:v>93.45043</c:v>
                </c:pt>
                <c:pt idx="8">
                  <c:v>85.90286</c:v>
                </c:pt>
                <c:pt idx="9">
                  <c:v>76.10244</c:v>
                </c:pt>
                <c:pt idx="10">
                  <c:v>69.60814</c:v>
                </c:pt>
                <c:pt idx="11">
                  <c:v>65.26297</c:v>
                </c:pt>
                <c:pt idx="12">
                  <c:v>75.72833</c:v>
                </c:pt>
                <c:pt idx="13">
                  <c:v>66.36836</c:v>
                </c:pt>
                <c:pt idx="14">
                  <c:v>59.26382</c:v>
                </c:pt>
                <c:pt idx="15">
                  <c:v>59.1496</c:v>
                </c:pt>
                <c:pt idx="16">
                  <c:v>49.48603</c:v>
                </c:pt>
                <c:pt idx="17">
                  <c:v>53.11444</c:v>
                </c:pt>
                <c:pt idx="18">
                  <c:v>57.13351</c:v>
                </c:pt>
                <c:pt idx="19">
                  <c:v>48.69698</c:v>
                </c:pt>
                <c:pt idx="20">
                  <c:v>50.36454</c:v>
                </c:pt>
                <c:pt idx="21">
                  <c:v>44.51825</c:v>
                </c:pt>
                <c:pt idx="22">
                  <c:v>44.40667</c:v>
                </c:pt>
                <c:pt idx="23">
                  <c:v>40.70083</c:v>
                </c:pt>
                <c:pt idx="24">
                  <c:v>47.21912</c:v>
                </c:pt>
                <c:pt idx="25">
                  <c:v>38.18873</c:v>
                </c:pt>
                <c:pt idx="26">
                  <c:v>38.98999</c:v>
                </c:pt>
                <c:pt idx="27">
                  <c:v>36.74724</c:v>
                </c:pt>
                <c:pt idx="28">
                  <c:v>35.49425</c:v>
                </c:pt>
                <c:pt idx="29">
                  <c:v>32.17416</c:v>
                </c:pt>
                <c:pt idx="30">
                  <c:v>33.05895</c:v>
                </c:pt>
                <c:pt idx="31">
                  <c:v>28.89812</c:v>
                </c:pt>
                <c:pt idx="32">
                  <c:v>30.9454</c:v>
                </c:pt>
                <c:pt idx="33">
                  <c:v>34.24979</c:v>
                </c:pt>
                <c:pt idx="34">
                  <c:v>29.64198</c:v>
                </c:pt>
                <c:pt idx="35">
                  <c:v>29.21256</c:v>
                </c:pt>
                <c:pt idx="36">
                  <c:v>31.08499</c:v>
                </c:pt>
                <c:pt idx="37">
                  <c:v>29.95589</c:v>
                </c:pt>
                <c:pt idx="38">
                  <c:v>25.39484</c:v>
                </c:pt>
                <c:pt idx="39">
                  <c:v>30.52089</c:v>
                </c:pt>
                <c:pt idx="40">
                  <c:v>30.16394</c:v>
                </c:pt>
                <c:pt idx="41">
                  <c:v>26.74199</c:v>
                </c:pt>
                <c:pt idx="42">
                  <c:v>27.36112</c:v>
                </c:pt>
                <c:pt idx="43">
                  <c:v>28.0228</c:v>
                </c:pt>
                <c:pt idx="44">
                  <c:v>23.78502</c:v>
                </c:pt>
                <c:pt idx="45">
                  <c:v>24.68276</c:v>
                </c:pt>
                <c:pt idx="46">
                  <c:v>26.40917</c:v>
                </c:pt>
                <c:pt idx="47">
                  <c:v>21.82209</c:v>
                </c:pt>
                <c:pt idx="48">
                  <c:v>23.01291</c:v>
                </c:pt>
                <c:pt idx="49">
                  <c:v>20.81252</c:v>
                </c:pt>
                <c:pt idx="50">
                  <c:v>21.14417</c:v>
                </c:pt>
                <c:pt idx="51">
                  <c:v>17.10899</c:v>
                </c:pt>
                <c:pt idx="52">
                  <c:v>19.67107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104.4862</c:v>
                </c:pt>
                <c:pt idx="10">
                  <c:v>77.1939</c:v>
                </c:pt>
                <c:pt idx="11">
                  <c:v>76.79764</c:v>
                </c:pt>
                <c:pt idx="12">
                  <c:v>72.63064</c:v>
                </c:pt>
                <c:pt idx="13">
                  <c:v>67.44534</c:v>
                </c:pt>
                <c:pt idx="14">
                  <c:v>64.57686</c:v>
                </c:pt>
                <c:pt idx="15">
                  <c:v>59.88916</c:v>
                </c:pt>
                <c:pt idx="16">
                  <c:v>56.34067</c:v>
                </c:pt>
                <c:pt idx="17">
                  <c:v>57.01865</c:v>
                </c:pt>
                <c:pt idx="18">
                  <c:v>52.79799</c:v>
                </c:pt>
                <c:pt idx="19">
                  <c:v>52.77415</c:v>
                </c:pt>
                <c:pt idx="20">
                  <c:v>51.95268</c:v>
                </c:pt>
                <c:pt idx="21">
                  <c:v>51.25031</c:v>
                </c:pt>
                <c:pt idx="22">
                  <c:v>48.72029</c:v>
                </c:pt>
                <c:pt idx="23">
                  <c:v>47.26653</c:v>
                </c:pt>
                <c:pt idx="24">
                  <c:v>40.16087</c:v>
                </c:pt>
                <c:pt idx="25">
                  <c:v>46.39733</c:v>
                </c:pt>
                <c:pt idx="26">
                  <c:v>41.39001</c:v>
                </c:pt>
                <c:pt idx="27">
                  <c:v>43.01938</c:v>
                </c:pt>
                <c:pt idx="28">
                  <c:v>42.60483</c:v>
                </c:pt>
                <c:pt idx="29">
                  <c:v>38.44586</c:v>
                </c:pt>
                <c:pt idx="30">
                  <c:v>40.60462</c:v>
                </c:pt>
                <c:pt idx="31">
                  <c:v>37.82767</c:v>
                </c:pt>
                <c:pt idx="32">
                  <c:v>37.95658</c:v>
                </c:pt>
                <c:pt idx="33">
                  <c:v>35.92751</c:v>
                </c:pt>
                <c:pt idx="34">
                  <c:v>34.73601</c:v>
                </c:pt>
                <c:pt idx="35">
                  <c:v>33.49364</c:v>
                </c:pt>
                <c:pt idx="36">
                  <c:v>31.59318</c:v>
                </c:pt>
                <c:pt idx="37">
                  <c:v>28.58072</c:v>
                </c:pt>
                <c:pt idx="38">
                  <c:v>28.60521</c:v>
                </c:pt>
                <c:pt idx="39">
                  <c:v>33.05648</c:v>
                </c:pt>
                <c:pt idx="40">
                  <c:v>30.77873</c:v>
                </c:pt>
                <c:pt idx="41">
                  <c:v>30.14967</c:v>
                </c:pt>
                <c:pt idx="42">
                  <c:v>27.98967</c:v>
                </c:pt>
                <c:pt idx="43">
                  <c:v>25.61517</c:v>
                </c:pt>
                <c:pt idx="44">
                  <c:v>26.52306</c:v>
                </c:pt>
                <c:pt idx="45">
                  <c:v>23.53147</c:v>
                </c:pt>
                <c:pt idx="46">
                  <c:v>24.49092</c:v>
                </c:pt>
                <c:pt idx="49">
                  <c:v>20.36121</c:v>
                </c:pt>
                <c:pt idx="50">
                  <c:v>17.88807</c:v>
                </c:pt>
                <c:pt idx="51">
                  <c:v>18.97634</c:v>
                </c:pt>
                <c:pt idx="52">
                  <c:v>18.95569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10318976"/>
        <c:axId val="25761921"/>
      </c:scatterChart>
      <c:valAx>
        <c:axId val="1031897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crossBetween val="midCat"/>
        <c:dispUnits/>
      </c:valAx>
      <c:valAx>
        <c:axId val="2576192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18976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dataminmax!$H$3:$H$55</c:f>
              <c:numCache>
                <c:ptCount val="53"/>
                <c:pt idx="5">
                  <c:v>40.1537</c:v>
                </c:pt>
                <c:pt idx="6">
                  <c:v>38.98491</c:v>
                </c:pt>
                <c:pt idx="7">
                  <c:v>46.40819</c:v>
                </c:pt>
                <c:pt idx="8">
                  <c:v>38.1161</c:v>
                </c:pt>
                <c:pt idx="9">
                  <c:v>41.01784</c:v>
                </c:pt>
                <c:pt idx="10">
                  <c:v>39.52589</c:v>
                </c:pt>
                <c:pt idx="11">
                  <c:v>41.42212</c:v>
                </c:pt>
                <c:pt idx="12">
                  <c:v>43.61898</c:v>
                </c:pt>
                <c:pt idx="13">
                  <c:v>37.11743</c:v>
                </c:pt>
                <c:pt idx="14">
                  <c:v>36.78417</c:v>
                </c:pt>
                <c:pt idx="15">
                  <c:v>36.62668</c:v>
                </c:pt>
                <c:pt idx="16">
                  <c:v>35.04002</c:v>
                </c:pt>
                <c:pt idx="17">
                  <c:v>31.21913</c:v>
                </c:pt>
                <c:pt idx="18">
                  <c:v>33.79425</c:v>
                </c:pt>
                <c:pt idx="19">
                  <c:v>30.95321</c:v>
                </c:pt>
                <c:pt idx="20">
                  <c:v>32.46764</c:v>
                </c:pt>
                <c:pt idx="21">
                  <c:v>29.52987</c:v>
                </c:pt>
                <c:pt idx="22">
                  <c:v>29.96898</c:v>
                </c:pt>
                <c:pt idx="23">
                  <c:v>28.61166</c:v>
                </c:pt>
                <c:pt idx="24">
                  <c:v>28.0458</c:v>
                </c:pt>
                <c:pt idx="25">
                  <c:v>29.65136</c:v>
                </c:pt>
                <c:pt idx="26">
                  <c:v>24.76294</c:v>
                </c:pt>
                <c:pt idx="27">
                  <c:v>21.33241</c:v>
                </c:pt>
                <c:pt idx="28">
                  <c:v>22.86973</c:v>
                </c:pt>
                <c:pt idx="29">
                  <c:v>22.02174</c:v>
                </c:pt>
                <c:pt idx="30">
                  <c:v>19.93713</c:v>
                </c:pt>
                <c:pt idx="31">
                  <c:v>16.16512</c:v>
                </c:pt>
                <c:pt idx="32">
                  <c:v>18.10548</c:v>
                </c:pt>
                <c:pt idx="33">
                  <c:v>14.91304</c:v>
                </c:pt>
                <c:pt idx="34">
                  <c:v>16.81772</c:v>
                </c:pt>
                <c:pt idx="35">
                  <c:v>17.68128</c:v>
                </c:pt>
                <c:pt idx="36">
                  <c:v>14.51986</c:v>
                </c:pt>
                <c:pt idx="37">
                  <c:v>17.30319</c:v>
                </c:pt>
                <c:pt idx="38">
                  <c:v>16.7279</c:v>
                </c:pt>
                <c:pt idx="39">
                  <c:v>16.83834</c:v>
                </c:pt>
                <c:pt idx="40">
                  <c:v>17.02019</c:v>
                </c:pt>
                <c:pt idx="41">
                  <c:v>17.39626</c:v>
                </c:pt>
                <c:pt idx="42">
                  <c:v>14.22893</c:v>
                </c:pt>
                <c:pt idx="43">
                  <c:v>14.6286</c:v>
                </c:pt>
                <c:pt idx="44">
                  <c:v>11.4006</c:v>
                </c:pt>
                <c:pt idx="45">
                  <c:v>10.73022</c:v>
                </c:pt>
                <c:pt idx="46">
                  <c:v>11.76891</c:v>
                </c:pt>
                <c:pt idx="47">
                  <c:v>11.12963</c:v>
                </c:pt>
                <c:pt idx="48">
                  <c:v>12.22173</c:v>
                </c:pt>
                <c:pt idx="49">
                  <c:v>12.05645</c:v>
                </c:pt>
                <c:pt idx="50">
                  <c:v>10.99393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dataminmax!$I$3:$I$55</c:f>
              <c:numCache>
                <c:ptCount val="53"/>
                <c:pt idx="5">
                  <c:v>402.6275</c:v>
                </c:pt>
                <c:pt idx="6">
                  <c:v>373.1875</c:v>
                </c:pt>
                <c:pt idx="7">
                  <c:v>413.0908</c:v>
                </c:pt>
                <c:pt idx="8">
                  <c:v>320.1051</c:v>
                </c:pt>
                <c:pt idx="9">
                  <c:v>346.1715</c:v>
                </c:pt>
                <c:pt idx="10">
                  <c:v>260.5073</c:v>
                </c:pt>
                <c:pt idx="11">
                  <c:v>351.4397</c:v>
                </c:pt>
                <c:pt idx="12">
                  <c:v>277.8919</c:v>
                </c:pt>
                <c:pt idx="13">
                  <c:v>248.6361</c:v>
                </c:pt>
                <c:pt idx="14">
                  <c:v>247.2857</c:v>
                </c:pt>
                <c:pt idx="15">
                  <c:v>194.0493</c:v>
                </c:pt>
                <c:pt idx="16">
                  <c:v>186.8679</c:v>
                </c:pt>
                <c:pt idx="17">
                  <c:v>157.3505</c:v>
                </c:pt>
                <c:pt idx="18">
                  <c:v>152.3163</c:v>
                </c:pt>
                <c:pt idx="19">
                  <c:v>132.1844</c:v>
                </c:pt>
                <c:pt idx="20">
                  <c:v>148.9594</c:v>
                </c:pt>
                <c:pt idx="21">
                  <c:v>139.1678</c:v>
                </c:pt>
                <c:pt idx="22">
                  <c:v>111.2501</c:v>
                </c:pt>
                <c:pt idx="23">
                  <c:v>124.8919</c:v>
                </c:pt>
                <c:pt idx="24">
                  <c:v>98.89925</c:v>
                </c:pt>
                <c:pt idx="25">
                  <c:v>87.29515</c:v>
                </c:pt>
                <c:pt idx="26">
                  <c:v>83.34712</c:v>
                </c:pt>
                <c:pt idx="27">
                  <c:v>69.62766</c:v>
                </c:pt>
                <c:pt idx="28">
                  <c:v>67.98789</c:v>
                </c:pt>
                <c:pt idx="29">
                  <c:v>64.62777</c:v>
                </c:pt>
                <c:pt idx="30">
                  <c:v>61.07473</c:v>
                </c:pt>
                <c:pt idx="31">
                  <c:v>57.23263</c:v>
                </c:pt>
                <c:pt idx="32">
                  <c:v>55.78964</c:v>
                </c:pt>
                <c:pt idx="33">
                  <c:v>51.02809</c:v>
                </c:pt>
                <c:pt idx="34">
                  <c:v>51.0241</c:v>
                </c:pt>
                <c:pt idx="35">
                  <c:v>44.00295</c:v>
                </c:pt>
                <c:pt idx="36">
                  <c:v>49.31198</c:v>
                </c:pt>
                <c:pt idx="37">
                  <c:v>47.17029</c:v>
                </c:pt>
                <c:pt idx="38">
                  <c:v>45.4287</c:v>
                </c:pt>
                <c:pt idx="39">
                  <c:v>42.37789</c:v>
                </c:pt>
                <c:pt idx="40">
                  <c:v>41.35506</c:v>
                </c:pt>
                <c:pt idx="41">
                  <c:v>43.7131</c:v>
                </c:pt>
                <c:pt idx="42">
                  <c:v>37.54851</c:v>
                </c:pt>
                <c:pt idx="43">
                  <c:v>36.71483</c:v>
                </c:pt>
                <c:pt idx="44">
                  <c:v>37.22325</c:v>
                </c:pt>
                <c:pt idx="45">
                  <c:v>32.06071</c:v>
                </c:pt>
                <c:pt idx="46">
                  <c:v>33.35393</c:v>
                </c:pt>
                <c:pt idx="47">
                  <c:v>31.50896</c:v>
                </c:pt>
                <c:pt idx="48">
                  <c:v>33.65071</c:v>
                </c:pt>
                <c:pt idx="49">
                  <c:v>27.44603</c:v>
                </c:pt>
                <c:pt idx="50">
                  <c:v>24.11485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dataminmax!$J$3:$J$55</c:f>
              <c:numCache>
                <c:ptCount val="53"/>
                <c:pt idx="5">
                  <c:v>96.0658</c:v>
                </c:pt>
                <c:pt idx="6">
                  <c:v>86.91402</c:v>
                </c:pt>
                <c:pt idx="7">
                  <c:v>93.57846</c:v>
                </c:pt>
                <c:pt idx="8">
                  <c:v>78.20466</c:v>
                </c:pt>
                <c:pt idx="9">
                  <c:v>81.78901</c:v>
                </c:pt>
                <c:pt idx="10">
                  <c:v>70.84673</c:v>
                </c:pt>
                <c:pt idx="11">
                  <c:v>75.40204</c:v>
                </c:pt>
                <c:pt idx="12">
                  <c:v>69.71785</c:v>
                </c:pt>
                <c:pt idx="13">
                  <c:v>64.72341</c:v>
                </c:pt>
                <c:pt idx="14">
                  <c:v>62.82335</c:v>
                </c:pt>
                <c:pt idx="15">
                  <c:v>58.17092</c:v>
                </c:pt>
                <c:pt idx="16">
                  <c:v>57.16136</c:v>
                </c:pt>
                <c:pt idx="17">
                  <c:v>51.46494</c:v>
                </c:pt>
                <c:pt idx="18">
                  <c:v>51.46634</c:v>
                </c:pt>
                <c:pt idx="19">
                  <c:v>51.06906</c:v>
                </c:pt>
                <c:pt idx="20">
                  <c:v>49.58609</c:v>
                </c:pt>
                <c:pt idx="21">
                  <c:v>47.97609</c:v>
                </c:pt>
                <c:pt idx="22">
                  <c:v>45.96507</c:v>
                </c:pt>
                <c:pt idx="23">
                  <c:v>44.94082</c:v>
                </c:pt>
                <c:pt idx="24">
                  <c:v>40.58303</c:v>
                </c:pt>
                <c:pt idx="25">
                  <c:v>39.88639</c:v>
                </c:pt>
                <c:pt idx="26">
                  <c:v>37.36921</c:v>
                </c:pt>
                <c:pt idx="27">
                  <c:v>34.51787</c:v>
                </c:pt>
                <c:pt idx="28">
                  <c:v>34.78683</c:v>
                </c:pt>
                <c:pt idx="29">
                  <c:v>32.68782</c:v>
                </c:pt>
                <c:pt idx="30">
                  <c:v>31.56731</c:v>
                </c:pt>
                <c:pt idx="31">
                  <c:v>29.69391</c:v>
                </c:pt>
                <c:pt idx="32">
                  <c:v>28.05683</c:v>
                </c:pt>
                <c:pt idx="33">
                  <c:v>27.55731</c:v>
                </c:pt>
                <c:pt idx="34">
                  <c:v>26.1973</c:v>
                </c:pt>
                <c:pt idx="35">
                  <c:v>25.98177</c:v>
                </c:pt>
                <c:pt idx="36">
                  <c:v>24.59148</c:v>
                </c:pt>
                <c:pt idx="37">
                  <c:v>23.42371</c:v>
                </c:pt>
                <c:pt idx="38">
                  <c:v>22.72463</c:v>
                </c:pt>
                <c:pt idx="39">
                  <c:v>22.60368</c:v>
                </c:pt>
                <c:pt idx="40">
                  <c:v>22.47793</c:v>
                </c:pt>
                <c:pt idx="41">
                  <c:v>22.76082</c:v>
                </c:pt>
                <c:pt idx="42">
                  <c:v>20.8052</c:v>
                </c:pt>
                <c:pt idx="43">
                  <c:v>21.2348</c:v>
                </c:pt>
                <c:pt idx="44">
                  <c:v>18.85505</c:v>
                </c:pt>
                <c:pt idx="45">
                  <c:v>17.97735</c:v>
                </c:pt>
                <c:pt idx="46">
                  <c:v>17.48159</c:v>
                </c:pt>
                <c:pt idx="47">
                  <c:v>17.43409</c:v>
                </c:pt>
                <c:pt idx="48">
                  <c:v>16.38514</c:v>
                </c:pt>
                <c:pt idx="49">
                  <c:v>16.34823</c:v>
                </c:pt>
                <c:pt idx="50">
                  <c:v>14.66045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dataminmax!$K$3:$K$55</c:f>
              <c:numCache>
                <c:ptCount val="53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</c:numCache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  <c:max val="2002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crossBetween val="midCat"/>
        <c:dispUnits/>
        <c:majorUnit val="5"/>
      </c:valAx>
      <c:valAx>
        <c:axId val="1121844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112.0393</c:v>
                </c:pt>
                <c:pt idx="1">
                  <c:v>118.2195</c:v>
                </c:pt>
                <c:pt idx="2">
                  <c:v>89.82878</c:v>
                </c:pt>
                <c:pt idx="3">
                  <c:v>87.00202</c:v>
                </c:pt>
                <c:pt idx="4">
                  <c:v>80.2452</c:v>
                </c:pt>
                <c:pt idx="5">
                  <c:v>64.51669</c:v>
                </c:pt>
                <c:pt idx="6">
                  <c:v>57.47899</c:v>
                </c:pt>
                <c:pt idx="7">
                  <c:v>69.51642</c:v>
                </c:pt>
                <c:pt idx="8">
                  <c:v>66.4002</c:v>
                </c:pt>
                <c:pt idx="9">
                  <c:v>60.05</c:v>
                </c:pt>
                <c:pt idx="10">
                  <c:v>74.87273</c:v>
                </c:pt>
                <c:pt idx="11">
                  <c:v>68.47696</c:v>
                </c:pt>
                <c:pt idx="12">
                  <c:v>60.73837</c:v>
                </c:pt>
                <c:pt idx="13">
                  <c:v>66.71524</c:v>
                </c:pt>
                <c:pt idx="14">
                  <c:v>51.54901</c:v>
                </c:pt>
                <c:pt idx="15">
                  <c:v>54.23368</c:v>
                </c:pt>
                <c:pt idx="16">
                  <c:v>71.24627</c:v>
                </c:pt>
                <c:pt idx="17">
                  <c:v>66.70075</c:v>
                </c:pt>
                <c:pt idx="18">
                  <c:v>48.94064</c:v>
                </c:pt>
                <c:pt idx="19">
                  <c:v>56.34466</c:v>
                </c:pt>
                <c:pt idx="20">
                  <c:v>57.96206</c:v>
                </c:pt>
                <c:pt idx="21">
                  <c:v>57.11197</c:v>
                </c:pt>
                <c:pt idx="22">
                  <c:v>63.25146</c:v>
                </c:pt>
                <c:pt idx="23">
                  <c:v>67.63351</c:v>
                </c:pt>
                <c:pt idx="24">
                  <c:v>69.49918</c:v>
                </c:pt>
                <c:pt idx="25">
                  <c:v>60.59675</c:v>
                </c:pt>
                <c:pt idx="26">
                  <c:v>58.85713</c:v>
                </c:pt>
                <c:pt idx="27">
                  <c:v>51.49961</c:v>
                </c:pt>
                <c:pt idx="28">
                  <c:v>53.7147</c:v>
                </c:pt>
                <c:pt idx="29">
                  <c:v>43.58962</c:v>
                </c:pt>
                <c:pt idx="30">
                  <c:v>47.62831</c:v>
                </c:pt>
                <c:pt idx="31">
                  <c:v>50.61699</c:v>
                </c:pt>
                <c:pt idx="32">
                  <c:v>31.86809</c:v>
                </c:pt>
                <c:pt idx="33">
                  <c:v>41.0511</c:v>
                </c:pt>
                <c:pt idx="34">
                  <c:v>34.35946</c:v>
                </c:pt>
                <c:pt idx="35">
                  <c:v>38.27761</c:v>
                </c:pt>
                <c:pt idx="36">
                  <c:v>23.42858</c:v>
                </c:pt>
                <c:pt idx="37">
                  <c:v>35.34151</c:v>
                </c:pt>
                <c:pt idx="38">
                  <c:v>35.05743</c:v>
                </c:pt>
                <c:pt idx="39">
                  <c:v>35.74713</c:v>
                </c:pt>
                <c:pt idx="40">
                  <c:v>26.51102</c:v>
                </c:pt>
                <c:pt idx="41">
                  <c:v>27.7293</c:v>
                </c:pt>
                <c:pt idx="42">
                  <c:v>30.08228</c:v>
                </c:pt>
                <c:pt idx="43">
                  <c:v>30.12971</c:v>
                </c:pt>
                <c:pt idx="44">
                  <c:v>31.28249</c:v>
                </c:pt>
                <c:pt idx="45">
                  <c:v>28.16839</c:v>
                </c:pt>
                <c:pt idx="46">
                  <c:v>15.91026</c:v>
                </c:pt>
                <c:pt idx="47">
                  <c:v>19.0607</c:v>
                </c:pt>
                <c:pt idx="48">
                  <c:v>19.17808</c:v>
                </c:pt>
                <c:pt idx="49">
                  <c:v>26.38098</c:v>
                </c:pt>
                <c:pt idx="50">
                  <c:v>20.86275</c:v>
                </c:pt>
                <c:pt idx="51">
                  <c:v>17.64554</c:v>
                </c:pt>
                <c:pt idx="52">
                  <c:v>24.77978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89.49748</c:v>
                </c:pt>
                <c:pt idx="1">
                  <c:v>87.24082</c:v>
                </c:pt>
                <c:pt idx="2">
                  <c:v>78.25998</c:v>
                </c:pt>
                <c:pt idx="3">
                  <c:v>74.52172</c:v>
                </c:pt>
                <c:pt idx="4">
                  <c:v>64.34177</c:v>
                </c:pt>
                <c:pt idx="5">
                  <c:v>64.69289</c:v>
                </c:pt>
                <c:pt idx="6">
                  <c:v>60.5106</c:v>
                </c:pt>
                <c:pt idx="7">
                  <c:v>64.308</c:v>
                </c:pt>
                <c:pt idx="8">
                  <c:v>61.37613</c:v>
                </c:pt>
                <c:pt idx="9">
                  <c:v>61.2821</c:v>
                </c:pt>
                <c:pt idx="10">
                  <c:v>61.00992</c:v>
                </c:pt>
                <c:pt idx="11">
                  <c:v>62.70587</c:v>
                </c:pt>
                <c:pt idx="12">
                  <c:v>59.21707</c:v>
                </c:pt>
                <c:pt idx="13">
                  <c:v>61.14887</c:v>
                </c:pt>
                <c:pt idx="14">
                  <c:v>56.94115</c:v>
                </c:pt>
                <c:pt idx="15">
                  <c:v>58.21958</c:v>
                </c:pt>
                <c:pt idx="16">
                  <c:v>58.41383</c:v>
                </c:pt>
                <c:pt idx="17">
                  <c:v>55.73394</c:v>
                </c:pt>
                <c:pt idx="18">
                  <c:v>55.85043</c:v>
                </c:pt>
                <c:pt idx="19">
                  <c:v>54.56758</c:v>
                </c:pt>
                <c:pt idx="20">
                  <c:v>50.61661</c:v>
                </c:pt>
                <c:pt idx="21">
                  <c:v>51.77408</c:v>
                </c:pt>
                <c:pt idx="22">
                  <c:v>50.79622</c:v>
                </c:pt>
                <c:pt idx="23">
                  <c:v>49.51846</c:v>
                </c:pt>
                <c:pt idx="24">
                  <c:v>45.86828</c:v>
                </c:pt>
                <c:pt idx="25">
                  <c:v>44.39501</c:v>
                </c:pt>
                <c:pt idx="26">
                  <c:v>42.35953</c:v>
                </c:pt>
                <c:pt idx="27">
                  <c:v>39.75411</c:v>
                </c:pt>
                <c:pt idx="28">
                  <c:v>40.52582</c:v>
                </c:pt>
                <c:pt idx="29">
                  <c:v>38.33462</c:v>
                </c:pt>
                <c:pt idx="30">
                  <c:v>36.99896</c:v>
                </c:pt>
                <c:pt idx="31">
                  <c:v>36.03474</c:v>
                </c:pt>
                <c:pt idx="32">
                  <c:v>34.54168</c:v>
                </c:pt>
                <c:pt idx="33">
                  <c:v>33.0655</c:v>
                </c:pt>
                <c:pt idx="34">
                  <c:v>32.32238</c:v>
                </c:pt>
                <c:pt idx="35">
                  <c:v>32.92415</c:v>
                </c:pt>
                <c:pt idx="36">
                  <c:v>28.94266</c:v>
                </c:pt>
                <c:pt idx="37">
                  <c:v>29.2824</c:v>
                </c:pt>
                <c:pt idx="38">
                  <c:v>30.79497</c:v>
                </c:pt>
                <c:pt idx="39">
                  <c:v>29.35404</c:v>
                </c:pt>
                <c:pt idx="40">
                  <c:v>28.00149</c:v>
                </c:pt>
                <c:pt idx="41">
                  <c:v>27.18742</c:v>
                </c:pt>
                <c:pt idx="42">
                  <c:v>23.8563</c:v>
                </c:pt>
                <c:pt idx="43">
                  <c:v>23.98118</c:v>
                </c:pt>
                <c:pt idx="44">
                  <c:v>22.0477</c:v>
                </c:pt>
                <c:pt idx="45">
                  <c:v>21.10599</c:v>
                </c:pt>
                <c:pt idx="46">
                  <c:v>20.62655</c:v>
                </c:pt>
                <c:pt idx="47">
                  <c:v>21.34721</c:v>
                </c:pt>
                <c:pt idx="48">
                  <c:v>20.13713</c:v>
                </c:pt>
                <c:pt idx="49">
                  <c:v>19.24784</c:v>
                </c:pt>
                <c:pt idx="50">
                  <c:v>17.81685</c:v>
                </c:pt>
                <c:pt idx="51">
                  <c:v>17.03242</c:v>
                </c:pt>
                <c:pt idx="52">
                  <c:v>17.39728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33857106"/>
        <c:axId val="36278499"/>
      </c:scatterChart>
      <c:valAx>
        <c:axId val="3385710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crossBetween val="midCat"/>
        <c:dispUnits/>
      </c:valAx>
      <c:valAx>
        <c:axId val="3627849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857106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1075"/>
          <c:w val="0.929"/>
          <c:h val="0.72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86.12288</c:v>
                </c:pt>
                <c:pt idx="1">
                  <c:v>84.18618</c:v>
                </c:pt>
                <c:pt idx="2">
                  <c:v>72.15191</c:v>
                </c:pt>
                <c:pt idx="3">
                  <c:v>69.22813</c:v>
                </c:pt>
                <c:pt idx="4">
                  <c:v>56.82011</c:v>
                </c:pt>
                <c:pt idx="5">
                  <c:v>65.52296</c:v>
                </c:pt>
                <c:pt idx="6">
                  <c:v>38.98491</c:v>
                </c:pt>
                <c:pt idx="7">
                  <c:v>52.40347</c:v>
                </c:pt>
                <c:pt idx="8">
                  <c:v>43.71005</c:v>
                </c:pt>
                <c:pt idx="9">
                  <c:v>56.71575</c:v>
                </c:pt>
                <c:pt idx="10">
                  <c:v>55.34358</c:v>
                </c:pt>
                <c:pt idx="11">
                  <c:v>48.5599</c:v>
                </c:pt>
                <c:pt idx="12">
                  <c:v>54.06895</c:v>
                </c:pt>
                <c:pt idx="13">
                  <c:v>42.86177</c:v>
                </c:pt>
                <c:pt idx="14">
                  <c:v>40.54401</c:v>
                </c:pt>
                <c:pt idx="15">
                  <c:v>46.28004</c:v>
                </c:pt>
                <c:pt idx="16">
                  <c:v>48.29916</c:v>
                </c:pt>
                <c:pt idx="17">
                  <c:v>33.13518</c:v>
                </c:pt>
                <c:pt idx="18">
                  <c:v>42.66515</c:v>
                </c:pt>
                <c:pt idx="19">
                  <c:v>42.66672</c:v>
                </c:pt>
                <c:pt idx="20">
                  <c:v>41.25847</c:v>
                </c:pt>
                <c:pt idx="21">
                  <c:v>37.84995</c:v>
                </c:pt>
                <c:pt idx="22">
                  <c:v>44.95196</c:v>
                </c:pt>
                <c:pt idx="23">
                  <c:v>49.74835</c:v>
                </c:pt>
                <c:pt idx="24">
                  <c:v>38.77729</c:v>
                </c:pt>
                <c:pt idx="25">
                  <c:v>41.26175</c:v>
                </c:pt>
                <c:pt idx="26">
                  <c:v>50.06701</c:v>
                </c:pt>
                <c:pt idx="27">
                  <c:v>33.70149</c:v>
                </c:pt>
                <c:pt idx="28">
                  <c:v>42.15423</c:v>
                </c:pt>
                <c:pt idx="29">
                  <c:v>33.74194</c:v>
                </c:pt>
                <c:pt idx="30">
                  <c:v>38.99402</c:v>
                </c:pt>
                <c:pt idx="31">
                  <c:v>28.73784</c:v>
                </c:pt>
                <c:pt idx="32">
                  <c:v>30.13299</c:v>
                </c:pt>
                <c:pt idx="33">
                  <c:v>29.38147</c:v>
                </c:pt>
                <c:pt idx="34">
                  <c:v>21.73417</c:v>
                </c:pt>
                <c:pt idx="35">
                  <c:v>29.35259</c:v>
                </c:pt>
                <c:pt idx="36">
                  <c:v>23.96867</c:v>
                </c:pt>
                <c:pt idx="37">
                  <c:v>18.37403</c:v>
                </c:pt>
                <c:pt idx="38">
                  <c:v>24.615</c:v>
                </c:pt>
                <c:pt idx="39">
                  <c:v>26.49554</c:v>
                </c:pt>
                <c:pt idx="40">
                  <c:v>25.85192</c:v>
                </c:pt>
                <c:pt idx="41">
                  <c:v>22.92306</c:v>
                </c:pt>
                <c:pt idx="42">
                  <c:v>21.69424</c:v>
                </c:pt>
                <c:pt idx="43">
                  <c:v>21.62217</c:v>
                </c:pt>
                <c:pt idx="44">
                  <c:v>19.12125</c:v>
                </c:pt>
                <c:pt idx="45">
                  <c:v>20.75148</c:v>
                </c:pt>
                <c:pt idx="46">
                  <c:v>14.94579</c:v>
                </c:pt>
                <c:pt idx="47">
                  <c:v>18.56009</c:v>
                </c:pt>
                <c:pt idx="48">
                  <c:v>15.80248</c:v>
                </c:pt>
                <c:pt idx="49">
                  <c:v>15.94925</c:v>
                </c:pt>
                <c:pt idx="50">
                  <c:v>14.94647</c:v>
                </c:pt>
                <c:pt idx="51">
                  <c:v>11.39567</c:v>
                </c:pt>
                <c:pt idx="52">
                  <c:v>11.83322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72.07361</c:v>
                </c:pt>
                <c:pt idx="1">
                  <c:v>67.60203</c:v>
                </c:pt>
                <c:pt idx="2">
                  <c:v>58.10556</c:v>
                </c:pt>
                <c:pt idx="3">
                  <c:v>60.27415</c:v>
                </c:pt>
                <c:pt idx="4">
                  <c:v>48.12579</c:v>
                </c:pt>
                <c:pt idx="5">
                  <c:v>53.75081</c:v>
                </c:pt>
                <c:pt idx="6">
                  <c:v>46.77112</c:v>
                </c:pt>
                <c:pt idx="7">
                  <c:v>50.33526</c:v>
                </c:pt>
                <c:pt idx="8">
                  <c:v>43.02985</c:v>
                </c:pt>
                <c:pt idx="9">
                  <c:v>46.62485</c:v>
                </c:pt>
                <c:pt idx="10">
                  <c:v>45.26637</c:v>
                </c:pt>
                <c:pt idx="11">
                  <c:v>44.82685</c:v>
                </c:pt>
                <c:pt idx="12">
                  <c:v>43.71228</c:v>
                </c:pt>
                <c:pt idx="13">
                  <c:v>44.85437</c:v>
                </c:pt>
                <c:pt idx="14">
                  <c:v>42.69292</c:v>
                </c:pt>
                <c:pt idx="15">
                  <c:v>44.2467</c:v>
                </c:pt>
                <c:pt idx="16">
                  <c:v>42.24965</c:v>
                </c:pt>
                <c:pt idx="17">
                  <c:v>41.51192</c:v>
                </c:pt>
                <c:pt idx="18">
                  <c:v>42.4626</c:v>
                </c:pt>
                <c:pt idx="19">
                  <c:v>37.03264</c:v>
                </c:pt>
                <c:pt idx="20">
                  <c:v>37.41383</c:v>
                </c:pt>
                <c:pt idx="21">
                  <c:v>38.10134</c:v>
                </c:pt>
                <c:pt idx="22">
                  <c:v>39.32559</c:v>
                </c:pt>
                <c:pt idx="23">
                  <c:v>35.10606</c:v>
                </c:pt>
                <c:pt idx="24">
                  <c:v>35.00609</c:v>
                </c:pt>
                <c:pt idx="25">
                  <c:v>30.96992</c:v>
                </c:pt>
                <c:pt idx="26">
                  <c:v>29.93338</c:v>
                </c:pt>
                <c:pt idx="27">
                  <c:v>29.61177</c:v>
                </c:pt>
                <c:pt idx="28">
                  <c:v>31.74651</c:v>
                </c:pt>
                <c:pt idx="29">
                  <c:v>28.80273</c:v>
                </c:pt>
                <c:pt idx="30">
                  <c:v>28.32087</c:v>
                </c:pt>
                <c:pt idx="31">
                  <c:v>27.74998</c:v>
                </c:pt>
                <c:pt idx="32">
                  <c:v>25.22838</c:v>
                </c:pt>
                <c:pt idx="33">
                  <c:v>25.4774</c:v>
                </c:pt>
                <c:pt idx="34">
                  <c:v>23.98064</c:v>
                </c:pt>
                <c:pt idx="35">
                  <c:v>25.40231</c:v>
                </c:pt>
                <c:pt idx="36">
                  <c:v>24.26078</c:v>
                </c:pt>
                <c:pt idx="37">
                  <c:v>23.35431</c:v>
                </c:pt>
                <c:pt idx="38">
                  <c:v>22.68518</c:v>
                </c:pt>
                <c:pt idx="39">
                  <c:v>22.13627</c:v>
                </c:pt>
                <c:pt idx="40">
                  <c:v>20.63113</c:v>
                </c:pt>
                <c:pt idx="41">
                  <c:v>20.94028</c:v>
                </c:pt>
                <c:pt idx="42">
                  <c:v>18.15841</c:v>
                </c:pt>
                <c:pt idx="43">
                  <c:v>18.27803</c:v>
                </c:pt>
                <c:pt idx="44">
                  <c:v>16.91757</c:v>
                </c:pt>
                <c:pt idx="45">
                  <c:v>16.49376</c:v>
                </c:pt>
                <c:pt idx="46">
                  <c:v>15.51326</c:v>
                </c:pt>
                <c:pt idx="47">
                  <c:v>15.35531</c:v>
                </c:pt>
                <c:pt idx="48">
                  <c:v>15.20952</c:v>
                </c:pt>
                <c:pt idx="49">
                  <c:v>15.37019</c:v>
                </c:pt>
                <c:pt idx="50">
                  <c:v>13.08944</c:v>
                </c:pt>
                <c:pt idx="51">
                  <c:v>14.60588</c:v>
                </c:pt>
                <c:pt idx="52">
                  <c:v>13.50446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58071036"/>
        <c:axId val="52877277"/>
      </c:scatterChart>
      <c:valAx>
        <c:axId val="5807103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crossBetween val="midCat"/>
        <c:dispUnits/>
      </c:valAx>
      <c:valAx>
        <c:axId val="5287727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71036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98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94.01119</c:v>
                </c:pt>
                <c:pt idx="3">
                  <c:v>78.49617</c:v>
                </c:pt>
                <c:pt idx="4">
                  <c:v>68.48898</c:v>
                </c:pt>
                <c:pt idx="5">
                  <c:v>65.67365</c:v>
                </c:pt>
                <c:pt idx="6">
                  <c:v>61.69168</c:v>
                </c:pt>
                <c:pt idx="7">
                  <c:v>68.41842</c:v>
                </c:pt>
                <c:pt idx="8">
                  <c:v>60.28285</c:v>
                </c:pt>
                <c:pt idx="9">
                  <c:v>60.46872</c:v>
                </c:pt>
                <c:pt idx="10">
                  <c:v>65.10584</c:v>
                </c:pt>
                <c:pt idx="11">
                  <c:v>63.40092</c:v>
                </c:pt>
                <c:pt idx="12">
                  <c:v>61.71479</c:v>
                </c:pt>
                <c:pt idx="13">
                  <c:v>61.84636</c:v>
                </c:pt>
                <c:pt idx="14">
                  <c:v>61.56394</c:v>
                </c:pt>
                <c:pt idx="15">
                  <c:v>60.58697</c:v>
                </c:pt>
                <c:pt idx="16">
                  <c:v>59.63539</c:v>
                </c:pt>
                <c:pt idx="17">
                  <c:v>56.33748</c:v>
                </c:pt>
                <c:pt idx="18">
                  <c:v>66.42278</c:v>
                </c:pt>
                <c:pt idx="19">
                  <c:v>57.44489</c:v>
                </c:pt>
                <c:pt idx="20">
                  <c:v>56.9834</c:v>
                </c:pt>
                <c:pt idx="21">
                  <c:v>60.27558</c:v>
                </c:pt>
                <c:pt idx="22">
                  <c:v>54.7709</c:v>
                </c:pt>
                <c:pt idx="23">
                  <c:v>51.96663</c:v>
                </c:pt>
                <c:pt idx="24">
                  <c:v>45.16071</c:v>
                </c:pt>
                <c:pt idx="25">
                  <c:v>51.12238</c:v>
                </c:pt>
                <c:pt idx="26">
                  <c:v>45.20683</c:v>
                </c:pt>
                <c:pt idx="27">
                  <c:v>38.57209</c:v>
                </c:pt>
                <c:pt idx="28">
                  <c:v>38.61396</c:v>
                </c:pt>
                <c:pt idx="29">
                  <c:v>41.83243</c:v>
                </c:pt>
                <c:pt idx="30">
                  <c:v>35.4828</c:v>
                </c:pt>
                <c:pt idx="31">
                  <c:v>36.82463</c:v>
                </c:pt>
                <c:pt idx="32">
                  <c:v>31.44591</c:v>
                </c:pt>
                <c:pt idx="33">
                  <c:v>32.14624</c:v>
                </c:pt>
                <c:pt idx="34">
                  <c:v>27.43918</c:v>
                </c:pt>
                <c:pt idx="35">
                  <c:v>37.81162</c:v>
                </c:pt>
                <c:pt idx="36">
                  <c:v>28.49372</c:v>
                </c:pt>
                <c:pt idx="37">
                  <c:v>29.66965</c:v>
                </c:pt>
                <c:pt idx="38">
                  <c:v>28.35939</c:v>
                </c:pt>
                <c:pt idx="39">
                  <c:v>28.61514</c:v>
                </c:pt>
                <c:pt idx="40">
                  <c:v>32.65657</c:v>
                </c:pt>
                <c:pt idx="41">
                  <c:v>31.96655</c:v>
                </c:pt>
                <c:pt idx="42">
                  <c:v>25.83392</c:v>
                </c:pt>
                <c:pt idx="43">
                  <c:v>23.18777</c:v>
                </c:pt>
                <c:pt idx="44">
                  <c:v>23.06988</c:v>
                </c:pt>
                <c:pt idx="45">
                  <c:v>24.40442</c:v>
                </c:pt>
                <c:pt idx="46">
                  <c:v>22.51689</c:v>
                </c:pt>
                <c:pt idx="47">
                  <c:v>23.86354</c:v>
                </c:pt>
                <c:pt idx="48">
                  <c:v>21.554</c:v>
                </c:pt>
                <c:pt idx="49">
                  <c:v>21.92127</c:v>
                </c:pt>
                <c:pt idx="50">
                  <c:v>16.46658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120.0084</c:v>
                </c:pt>
                <c:pt idx="3">
                  <c:v>125.7696</c:v>
                </c:pt>
                <c:pt idx="4">
                  <c:v>115.438</c:v>
                </c:pt>
                <c:pt idx="5">
                  <c:v>112.1291</c:v>
                </c:pt>
                <c:pt idx="6">
                  <c:v>100.467</c:v>
                </c:pt>
                <c:pt idx="7">
                  <c:v>120.8265</c:v>
                </c:pt>
                <c:pt idx="8">
                  <c:v>91.42692</c:v>
                </c:pt>
                <c:pt idx="9">
                  <c:v>90.60994</c:v>
                </c:pt>
                <c:pt idx="10">
                  <c:v>80.80033</c:v>
                </c:pt>
                <c:pt idx="11">
                  <c:v>76.37714</c:v>
                </c:pt>
                <c:pt idx="12">
                  <c:v>77.45391</c:v>
                </c:pt>
                <c:pt idx="13">
                  <c:v>78.23675</c:v>
                </c:pt>
                <c:pt idx="14">
                  <c:v>75.77634</c:v>
                </c:pt>
                <c:pt idx="15">
                  <c:v>77.40395</c:v>
                </c:pt>
                <c:pt idx="16">
                  <c:v>69.18022</c:v>
                </c:pt>
                <c:pt idx="17">
                  <c:v>67.7019</c:v>
                </c:pt>
                <c:pt idx="18">
                  <c:v>67.88475</c:v>
                </c:pt>
                <c:pt idx="19">
                  <c:v>67.26601</c:v>
                </c:pt>
                <c:pt idx="20">
                  <c:v>67.02372</c:v>
                </c:pt>
                <c:pt idx="21">
                  <c:v>60.96414</c:v>
                </c:pt>
                <c:pt idx="22">
                  <c:v>61.79605</c:v>
                </c:pt>
                <c:pt idx="23">
                  <c:v>59.782</c:v>
                </c:pt>
                <c:pt idx="24">
                  <c:v>52.63048</c:v>
                </c:pt>
                <c:pt idx="25">
                  <c:v>54.23518</c:v>
                </c:pt>
                <c:pt idx="26">
                  <c:v>41.05742</c:v>
                </c:pt>
                <c:pt idx="27">
                  <c:v>45.04298</c:v>
                </c:pt>
                <c:pt idx="28">
                  <c:v>44.00927</c:v>
                </c:pt>
                <c:pt idx="29">
                  <c:v>39.90275</c:v>
                </c:pt>
                <c:pt idx="30">
                  <c:v>34.05154</c:v>
                </c:pt>
                <c:pt idx="31">
                  <c:v>38.08105</c:v>
                </c:pt>
                <c:pt idx="32">
                  <c:v>32.36246</c:v>
                </c:pt>
                <c:pt idx="33">
                  <c:v>29.47295</c:v>
                </c:pt>
                <c:pt idx="34">
                  <c:v>25.49014</c:v>
                </c:pt>
                <c:pt idx="35">
                  <c:v>30.49009</c:v>
                </c:pt>
                <c:pt idx="36">
                  <c:v>24.91365</c:v>
                </c:pt>
                <c:pt idx="37">
                  <c:v>27.45752</c:v>
                </c:pt>
                <c:pt idx="38">
                  <c:v>23.26454</c:v>
                </c:pt>
                <c:pt idx="39">
                  <c:v>26.4401</c:v>
                </c:pt>
                <c:pt idx="40">
                  <c:v>27.08203</c:v>
                </c:pt>
                <c:pt idx="41">
                  <c:v>22.68636</c:v>
                </c:pt>
                <c:pt idx="42">
                  <c:v>20.23413</c:v>
                </c:pt>
                <c:pt idx="43">
                  <c:v>23.24241</c:v>
                </c:pt>
                <c:pt idx="44">
                  <c:v>18.42717</c:v>
                </c:pt>
                <c:pt idx="45">
                  <c:v>20.725</c:v>
                </c:pt>
                <c:pt idx="46">
                  <c:v>20.0715</c:v>
                </c:pt>
                <c:pt idx="47">
                  <c:v>22.83186</c:v>
                </c:pt>
                <c:pt idx="48">
                  <c:v>16.40851</c:v>
                </c:pt>
                <c:pt idx="49">
                  <c:v>19.26769</c:v>
                </c:pt>
                <c:pt idx="50">
                  <c:v>15.03236</c:v>
                </c:pt>
                <c:pt idx="51">
                  <c:v>15.6463</c:v>
                </c:pt>
                <c:pt idx="52">
                  <c:v>16.01936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106.3118</c:v>
                </c:pt>
                <c:pt idx="2">
                  <c:v>96.39547</c:v>
                </c:pt>
                <c:pt idx="3">
                  <c:v>96.19168</c:v>
                </c:pt>
                <c:pt idx="4">
                  <c:v>81.9105</c:v>
                </c:pt>
                <c:pt idx="5">
                  <c:v>89.04601</c:v>
                </c:pt>
                <c:pt idx="6">
                  <c:v>82.0496</c:v>
                </c:pt>
                <c:pt idx="7">
                  <c:v>82.70048</c:v>
                </c:pt>
                <c:pt idx="8">
                  <c:v>75.22474</c:v>
                </c:pt>
                <c:pt idx="9">
                  <c:v>73.27116</c:v>
                </c:pt>
                <c:pt idx="10">
                  <c:v>79.02715</c:v>
                </c:pt>
                <c:pt idx="11">
                  <c:v>67.11864</c:v>
                </c:pt>
                <c:pt idx="12">
                  <c:v>73.44947</c:v>
                </c:pt>
                <c:pt idx="13">
                  <c:v>76.10038</c:v>
                </c:pt>
                <c:pt idx="14">
                  <c:v>72.44365</c:v>
                </c:pt>
                <c:pt idx="15">
                  <c:v>69.56819</c:v>
                </c:pt>
                <c:pt idx="16">
                  <c:v>65.72417</c:v>
                </c:pt>
                <c:pt idx="17">
                  <c:v>66.84997</c:v>
                </c:pt>
                <c:pt idx="18">
                  <c:v>66.22107</c:v>
                </c:pt>
                <c:pt idx="19">
                  <c:v>65.48834</c:v>
                </c:pt>
                <c:pt idx="20">
                  <c:v>63.26632</c:v>
                </c:pt>
                <c:pt idx="21">
                  <c:v>64.91446</c:v>
                </c:pt>
                <c:pt idx="22">
                  <c:v>59.74433</c:v>
                </c:pt>
                <c:pt idx="23">
                  <c:v>54.84014</c:v>
                </c:pt>
                <c:pt idx="24">
                  <c:v>57.40801</c:v>
                </c:pt>
                <c:pt idx="25">
                  <c:v>54.83425</c:v>
                </c:pt>
                <c:pt idx="26">
                  <c:v>47.52899</c:v>
                </c:pt>
                <c:pt idx="27">
                  <c:v>43.08827</c:v>
                </c:pt>
                <c:pt idx="28">
                  <c:v>44.45685</c:v>
                </c:pt>
                <c:pt idx="29">
                  <c:v>42.45198</c:v>
                </c:pt>
                <c:pt idx="30">
                  <c:v>39.90916</c:v>
                </c:pt>
                <c:pt idx="31">
                  <c:v>35.99971</c:v>
                </c:pt>
                <c:pt idx="32">
                  <c:v>39.8865</c:v>
                </c:pt>
                <c:pt idx="33">
                  <c:v>36.72354</c:v>
                </c:pt>
                <c:pt idx="34">
                  <c:v>33.74871</c:v>
                </c:pt>
                <c:pt idx="35">
                  <c:v>35.59042</c:v>
                </c:pt>
                <c:pt idx="36">
                  <c:v>36.11718</c:v>
                </c:pt>
                <c:pt idx="37">
                  <c:v>32.66331</c:v>
                </c:pt>
                <c:pt idx="38">
                  <c:v>34.19807</c:v>
                </c:pt>
                <c:pt idx="39">
                  <c:v>31.03723</c:v>
                </c:pt>
                <c:pt idx="40">
                  <c:v>32.34097</c:v>
                </c:pt>
                <c:pt idx="41">
                  <c:v>23.63761</c:v>
                </c:pt>
                <c:pt idx="42">
                  <c:v>25.74498</c:v>
                </c:pt>
                <c:pt idx="43">
                  <c:v>24.04743</c:v>
                </c:pt>
                <c:pt idx="44">
                  <c:v>19.58232</c:v>
                </c:pt>
                <c:pt idx="45">
                  <c:v>21.36256</c:v>
                </c:pt>
                <c:pt idx="46">
                  <c:v>22.42862</c:v>
                </c:pt>
                <c:pt idx="47">
                  <c:v>23.24633</c:v>
                </c:pt>
                <c:pt idx="48">
                  <c:v>17.295</c:v>
                </c:pt>
                <c:pt idx="49">
                  <c:v>19.77638</c:v>
                </c:pt>
                <c:pt idx="50">
                  <c:v>18.23701</c:v>
                </c:pt>
                <c:pt idx="51">
                  <c:v>15.65839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85.81976</c:v>
                </c:pt>
                <c:pt idx="2">
                  <c:v>81.02343</c:v>
                </c:pt>
                <c:pt idx="3">
                  <c:v>83.25726</c:v>
                </c:pt>
                <c:pt idx="4">
                  <c:v>67.4849</c:v>
                </c:pt>
                <c:pt idx="5">
                  <c:v>73.4993</c:v>
                </c:pt>
                <c:pt idx="6">
                  <c:v>70.29402</c:v>
                </c:pt>
                <c:pt idx="7">
                  <c:v>76.44046</c:v>
                </c:pt>
                <c:pt idx="8">
                  <c:v>65.01319</c:v>
                </c:pt>
                <c:pt idx="9">
                  <c:v>64.89173</c:v>
                </c:pt>
                <c:pt idx="10">
                  <c:v>60.33533</c:v>
                </c:pt>
                <c:pt idx="11">
                  <c:v>59.0077</c:v>
                </c:pt>
                <c:pt idx="12">
                  <c:v>56.67341</c:v>
                </c:pt>
                <c:pt idx="13">
                  <c:v>55.48883</c:v>
                </c:pt>
                <c:pt idx="14">
                  <c:v>53.21923</c:v>
                </c:pt>
                <c:pt idx="15">
                  <c:v>55.18316</c:v>
                </c:pt>
                <c:pt idx="16">
                  <c:v>52.16473</c:v>
                </c:pt>
                <c:pt idx="17">
                  <c:v>43.21619</c:v>
                </c:pt>
                <c:pt idx="18">
                  <c:v>47.01735</c:v>
                </c:pt>
                <c:pt idx="19">
                  <c:v>47.32762</c:v>
                </c:pt>
                <c:pt idx="20">
                  <c:v>47.57312</c:v>
                </c:pt>
                <c:pt idx="21">
                  <c:v>40.91594</c:v>
                </c:pt>
                <c:pt idx="22">
                  <c:v>40.63284</c:v>
                </c:pt>
                <c:pt idx="23">
                  <c:v>36.55806</c:v>
                </c:pt>
                <c:pt idx="24">
                  <c:v>37.45079</c:v>
                </c:pt>
                <c:pt idx="25">
                  <c:v>37.90646</c:v>
                </c:pt>
                <c:pt idx="26">
                  <c:v>36.67516</c:v>
                </c:pt>
                <c:pt idx="27">
                  <c:v>33.4768</c:v>
                </c:pt>
                <c:pt idx="28">
                  <c:v>32.16079</c:v>
                </c:pt>
                <c:pt idx="29">
                  <c:v>31.64083</c:v>
                </c:pt>
                <c:pt idx="30">
                  <c:v>28.20398</c:v>
                </c:pt>
                <c:pt idx="31">
                  <c:v>26.47224</c:v>
                </c:pt>
                <c:pt idx="32">
                  <c:v>22.94755</c:v>
                </c:pt>
                <c:pt idx="33">
                  <c:v>24.04864</c:v>
                </c:pt>
                <c:pt idx="34">
                  <c:v>20.65598</c:v>
                </c:pt>
                <c:pt idx="35">
                  <c:v>22.05844</c:v>
                </c:pt>
                <c:pt idx="36">
                  <c:v>25.35957</c:v>
                </c:pt>
                <c:pt idx="37">
                  <c:v>22.63499</c:v>
                </c:pt>
                <c:pt idx="38">
                  <c:v>23.54652</c:v>
                </c:pt>
                <c:pt idx="39">
                  <c:v>20.40829</c:v>
                </c:pt>
                <c:pt idx="40">
                  <c:v>22.30368</c:v>
                </c:pt>
                <c:pt idx="41">
                  <c:v>16.24387</c:v>
                </c:pt>
                <c:pt idx="42">
                  <c:v>19.00297</c:v>
                </c:pt>
                <c:pt idx="43">
                  <c:v>20.79856</c:v>
                </c:pt>
                <c:pt idx="44">
                  <c:v>17.20163</c:v>
                </c:pt>
                <c:pt idx="45">
                  <c:v>15.33592</c:v>
                </c:pt>
                <c:pt idx="46">
                  <c:v>15.39944</c:v>
                </c:pt>
                <c:pt idx="47">
                  <c:v>16.52108</c:v>
                </c:pt>
                <c:pt idx="48">
                  <c:v>17.47307</c:v>
                </c:pt>
                <c:pt idx="49">
                  <c:v>15.08102</c:v>
                </c:pt>
                <c:pt idx="50">
                  <c:v>12.22143</c:v>
                </c:pt>
                <c:pt idx="51">
                  <c:v>12.57885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6133446"/>
        <c:axId val="55201015"/>
      </c:scatterChart>
      <c:valAx>
        <c:axId val="613344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midCat"/>
        <c:dispUnits/>
      </c:valAx>
      <c:valAx>
        <c:axId val="5520101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3446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65.46272</c:v>
                </c:pt>
                <c:pt idx="3">
                  <c:v>53.41632</c:v>
                </c:pt>
                <c:pt idx="4">
                  <c:v>52.93882</c:v>
                </c:pt>
                <c:pt idx="5">
                  <c:v>40.1537</c:v>
                </c:pt>
                <c:pt idx="6">
                  <c:v>41.43548</c:v>
                </c:pt>
                <c:pt idx="7">
                  <c:v>52.20324</c:v>
                </c:pt>
                <c:pt idx="8">
                  <c:v>38.1161</c:v>
                </c:pt>
                <c:pt idx="9">
                  <c:v>51.67596</c:v>
                </c:pt>
                <c:pt idx="10">
                  <c:v>39.52589</c:v>
                </c:pt>
                <c:pt idx="11">
                  <c:v>41.42211</c:v>
                </c:pt>
                <c:pt idx="12">
                  <c:v>44.26722</c:v>
                </c:pt>
                <c:pt idx="13">
                  <c:v>43.98266</c:v>
                </c:pt>
                <c:pt idx="14">
                  <c:v>39.84915</c:v>
                </c:pt>
                <c:pt idx="15">
                  <c:v>47.62479</c:v>
                </c:pt>
                <c:pt idx="16">
                  <c:v>42.30385</c:v>
                </c:pt>
                <c:pt idx="17">
                  <c:v>42.60965</c:v>
                </c:pt>
                <c:pt idx="18">
                  <c:v>37.231</c:v>
                </c:pt>
                <c:pt idx="19">
                  <c:v>41.82872</c:v>
                </c:pt>
                <c:pt idx="20">
                  <c:v>37.5509</c:v>
                </c:pt>
                <c:pt idx="21">
                  <c:v>37.50305</c:v>
                </c:pt>
                <c:pt idx="22">
                  <c:v>37.74028</c:v>
                </c:pt>
                <c:pt idx="23">
                  <c:v>34.20703</c:v>
                </c:pt>
                <c:pt idx="24">
                  <c:v>28.15571</c:v>
                </c:pt>
                <c:pt idx="25">
                  <c:v>34.57715</c:v>
                </c:pt>
                <c:pt idx="26">
                  <c:v>29.32575</c:v>
                </c:pt>
                <c:pt idx="27">
                  <c:v>30.8775</c:v>
                </c:pt>
                <c:pt idx="28">
                  <c:v>25.5864</c:v>
                </c:pt>
                <c:pt idx="29">
                  <c:v>27.69068</c:v>
                </c:pt>
                <c:pt idx="30">
                  <c:v>24.53467</c:v>
                </c:pt>
                <c:pt idx="31">
                  <c:v>28.35544</c:v>
                </c:pt>
                <c:pt idx="32">
                  <c:v>22.97783</c:v>
                </c:pt>
                <c:pt idx="33">
                  <c:v>26.70313</c:v>
                </c:pt>
                <c:pt idx="34">
                  <c:v>24.17344</c:v>
                </c:pt>
                <c:pt idx="35">
                  <c:v>24.35741</c:v>
                </c:pt>
                <c:pt idx="36">
                  <c:v>21.44834</c:v>
                </c:pt>
                <c:pt idx="37">
                  <c:v>24.36585</c:v>
                </c:pt>
                <c:pt idx="38">
                  <c:v>23.38254</c:v>
                </c:pt>
                <c:pt idx="39">
                  <c:v>22.21791</c:v>
                </c:pt>
                <c:pt idx="40">
                  <c:v>21.31462</c:v>
                </c:pt>
                <c:pt idx="41">
                  <c:v>19.66258</c:v>
                </c:pt>
                <c:pt idx="42">
                  <c:v>17.89828</c:v>
                </c:pt>
                <c:pt idx="43">
                  <c:v>21.60452</c:v>
                </c:pt>
                <c:pt idx="44">
                  <c:v>20.2604</c:v>
                </c:pt>
                <c:pt idx="45">
                  <c:v>16.57984</c:v>
                </c:pt>
                <c:pt idx="46">
                  <c:v>18.8078</c:v>
                </c:pt>
                <c:pt idx="47">
                  <c:v>11.12963</c:v>
                </c:pt>
                <c:pt idx="48">
                  <c:v>16.06281</c:v>
                </c:pt>
                <c:pt idx="49">
                  <c:v>15.74118</c:v>
                </c:pt>
                <c:pt idx="50">
                  <c:v>10.99393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87.80575</c:v>
                </c:pt>
                <c:pt idx="3">
                  <c:v>87.1812</c:v>
                </c:pt>
                <c:pt idx="4">
                  <c:v>70.36245</c:v>
                </c:pt>
                <c:pt idx="5">
                  <c:v>75.96976</c:v>
                </c:pt>
                <c:pt idx="6">
                  <c:v>73.56188</c:v>
                </c:pt>
                <c:pt idx="7">
                  <c:v>95.83258</c:v>
                </c:pt>
                <c:pt idx="8">
                  <c:v>69.8064</c:v>
                </c:pt>
                <c:pt idx="9">
                  <c:v>62.25943</c:v>
                </c:pt>
                <c:pt idx="10">
                  <c:v>51.86271</c:v>
                </c:pt>
                <c:pt idx="11">
                  <c:v>55.29497</c:v>
                </c:pt>
                <c:pt idx="12">
                  <c:v>46.95733</c:v>
                </c:pt>
                <c:pt idx="13">
                  <c:v>48.73256</c:v>
                </c:pt>
                <c:pt idx="14">
                  <c:v>46.64753</c:v>
                </c:pt>
                <c:pt idx="15">
                  <c:v>50.42051</c:v>
                </c:pt>
                <c:pt idx="16">
                  <c:v>50.72486</c:v>
                </c:pt>
                <c:pt idx="17">
                  <c:v>48.38777</c:v>
                </c:pt>
                <c:pt idx="18">
                  <c:v>40.82903</c:v>
                </c:pt>
                <c:pt idx="19">
                  <c:v>45.53981</c:v>
                </c:pt>
                <c:pt idx="20">
                  <c:v>37.40472</c:v>
                </c:pt>
                <c:pt idx="21">
                  <c:v>43.00613</c:v>
                </c:pt>
                <c:pt idx="22">
                  <c:v>39.72636</c:v>
                </c:pt>
                <c:pt idx="23">
                  <c:v>38.88182</c:v>
                </c:pt>
                <c:pt idx="24">
                  <c:v>36.77574</c:v>
                </c:pt>
                <c:pt idx="25">
                  <c:v>36.21152</c:v>
                </c:pt>
                <c:pt idx="26">
                  <c:v>28.81789</c:v>
                </c:pt>
                <c:pt idx="27">
                  <c:v>27.55463</c:v>
                </c:pt>
                <c:pt idx="28">
                  <c:v>24.18707</c:v>
                </c:pt>
                <c:pt idx="29">
                  <c:v>22.02174</c:v>
                </c:pt>
                <c:pt idx="30">
                  <c:v>19.93713</c:v>
                </c:pt>
                <c:pt idx="31">
                  <c:v>20.14446</c:v>
                </c:pt>
                <c:pt idx="32">
                  <c:v>18.10548</c:v>
                </c:pt>
                <c:pt idx="33">
                  <c:v>19.45562</c:v>
                </c:pt>
                <c:pt idx="34">
                  <c:v>19.83856</c:v>
                </c:pt>
                <c:pt idx="35">
                  <c:v>18.73184</c:v>
                </c:pt>
                <c:pt idx="36">
                  <c:v>14.51986</c:v>
                </c:pt>
                <c:pt idx="37">
                  <c:v>18.70352</c:v>
                </c:pt>
                <c:pt idx="38">
                  <c:v>20.23723</c:v>
                </c:pt>
                <c:pt idx="39">
                  <c:v>18.26796</c:v>
                </c:pt>
                <c:pt idx="40">
                  <c:v>17.04257</c:v>
                </c:pt>
                <c:pt idx="41">
                  <c:v>18.87981</c:v>
                </c:pt>
                <c:pt idx="42">
                  <c:v>21.85081</c:v>
                </c:pt>
                <c:pt idx="43">
                  <c:v>14.6286</c:v>
                </c:pt>
                <c:pt idx="44">
                  <c:v>15.90088</c:v>
                </c:pt>
                <c:pt idx="45">
                  <c:v>16.57928</c:v>
                </c:pt>
                <c:pt idx="46">
                  <c:v>16.65422</c:v>
                </c:pt>
                <c:pt idx="47">
                  <c:v>17.33813</c:v>
                </c:pt>
                <c:pt idx="48">
                  <c:v>12.40083</c:v>
                </c:pt>
                <c:pt idx="49">
                  <c:v>16.67136</c:v>
                </c:pt>
                <c:pt idx="50">
                  <c:v>13.95449</c:v>
                </c:pt>
                <c:pt idx="51">
                  <c:v>10.32598</c:v>
                </c:pt>
                <c:pt idx="52">
                  <c:v>10.61594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73.49061</c:v>
                </c:pt>
                <c:pt idx="2">
                  <c:v>72.89417</c:v>
                </c:pt>
                <c:pt idx="3">
                  <c:v>55.04155</c:v>
                </c:pt>
                <c:pt idx="4">
                  <c:v>58.46057</c:v>
                </c:pt>
                <c:pt idx="5">
                  <c:v>57.46645</c:v>
                </c:pt>
                <c:pt idx="6">
                  <c:v>54.3179</c:v>
                </c:pt>
                <c:pt idx="7">
                  <c:v>49.54435</c:v>
                </c:pt>
                <c:pt idx="8">
                  <c:v>51.59853</c:v>
                </c:pt>
                <c:pt idx="9">
                  <c:v>51.13853</c:v>
                </c:pt>
                <c:pt idx="10">
                  <c:v>48.17134</c:v>
                </c:pt>
                <c:pt idx="11">
                  <c:v>47.19344</c:v>
                </c:pt>
                <c:pt idx="12">
                  <c:v>43.61898</c:v>
                </c:pt>
                <c:pt idx="13">
                  <c:v>42.59097</c:v>
                </c:pt>
                <c:pt idx="14">
                  <c:v>47.75846</c:v>
                </c:pt>
                <c:pt idx="15">
                  <c:v>43.34861</c:v>
                </c:pt>
                <c:pt idx="16">
                  <c:v>42.72527</c:v>
                </c:pt>
                <c:pt idx="17">
                  <c:v>39.50077</c:v>
                </c:pt>
                <c:pt idx="18">
                  <c:v>39.43732</c:v>
                </c:pt>
                <c:pt idx="19">
                  <c:v>43.27946</c:v>
                </c:pt>
                <c:pt idx="20">
                  <c:v>37.15199</c:v>
                </c:pt>
                <c:pt idx="21">
                  <c:v>37.27936</c:v>
                </c:pt>
                <c:pt idx="22">
                  <c:v>37.06409</c:v>
                </c:pt>
                <c:pt idx="23">
                  <c:v>37.26221</c:v>
                </c:pt>
                <c:pt idx="24">
                  <c:v>34.15103</c:v>
                </c:pt>
                <c:pt idx="25">
                  <c:v>32.77052</c:v>
                </c:pt>
                <c:pt idx="26">
                  <c:v>33.72631</c:v>
                </c:pt>
                <c:pt idx="27">
                  <c:v>29.52297</c:v>
                </c:pt>
                <c:pt idx="28">
                  <c:v>28.74653</c:v>
                </c:pt>
                <c:pt idx="29">
                  <c:v>23.65881</c:v>
                </c:pt>
                <c:pt idx="30">
                  <c:v>20.03556</c:v>
                </c:pt>
                <c:pt idx="31">
                  <c:v>25.43974</c:v>
                </c:pt>
                <c:pt idx="32">
                  <c:v>24.22862</c:v>
                </c:pt>
                <c:pt idx="33">
                  <c:v>24.91286</c:v>
                </c:pt>
                <c:pt idx="34">
                  <c:v>24.6679</c:v>
                </c:pt>
                <c:pt idx="35">
                  <c:v>25.0091</c:v>
                </c:pt>
                <c:pt idx="36">
                  <c:v>23.70403</c:v>
                </c:pt>
                <c:pt idx="37">
                  <c:v>20.18575</c:v>
                </c:pt>
                <c:pt idx="38">
                  <c:v>19.4636</c:v>
                </c:pt>
                <c:pt idx="39">
                  <c:v>18.17838</c:v>
                </c:pt>
                <c:pt idx="40">
                  <c:v>22.56604</c:v>
                </c:pt>
                <c:pt idx="41">
                  <c:v>23.22873</c:v>
                </c:pt>
                <c:pt idx="42">
                  <c:v>18.97612</c:v>
                </c:pt>
                <c:pt idx="43">
                  <c:v>18.1425</c:v>
                </c:pt>
                <c:pt idx="44">
                  <c:v>20.30404</c:v>
                </c:pt>
                <c:pt idx="45">
                  <c:v>15.36793</c:v>
                </c:pt>
                <c:pt idx="46">
                  <c:v>12.78988</c:v>
                </c:pt>
                <c:pt idx="47">
                  <c:v>17.85649</c:v>
                </c:pt>
                <c:pt idx="48">
                  <c:v>14.66669</c:v>
                </c:pt>
                <c:pt idx="49">
                  <c:v>15.76073</c:v>
                </c:pt>
                <c:pt idx="50">
                  <c:v>15.42788</c:v>
                </c:pt>
                <c:pt idx="51">
                  <c:v>10.39145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63.23268</c:v>
                </c:pt>
                <c:pt idx="2">
                  <c:v>54.26656</c:v>
                </c:pt>
                <c:pt idx="3">
                  <c:v>51.79711</c:v>
                </c:pt>
                <c:pt idx="4">
                  <c:v>53.41839</c:v>
                </c:pt>
                <c:pt idx="5">
                  <c:v>51.71732</c:v>
                </c:pt>
                <c:pt idx="6">
                  <c:v>47.06632</c:v>
                </c:pt>
                <c:pt idx="7">
                  <c:v>46.40819</c:v>
                </c:pt>
                <c:pt idx="8">
                  <c:v>47.002</c:v>
                </c:pt>
                <c:pt idx="9">
                  <c:v>41.01784</c:v>
                </c:pt>
                <c:pt idx="10">
                  <c:v>44.08255</c:v>
                </c:pt>
                <c:pt idx="11">
                  <c:v>43.39986</c:v>
                </c:pt>
                <c:pt idx="12">
                  <c:v>44.70078</c:v>
                </c:pt>
                <c:pt idx="13">
                  <c:v>37.11743</c:v>
                </c:pt>
                <c:pt idx="14">
                  <c:v>36.78417</c:v>
                </c:pt>
                <c:pt idx="15">
                  <c:v>36.62668</c:v>
                </c:pt>
                <c:pt idx="16">
                  <c:v>35.04002</c:v>
                </c:pt>
                <c:pt idx="17">
                  <c:v>31.21913</c:v>
                </c:pt>
                <c:pt idx="18">
                  <c:v>33.79425</c:v>
                </c:pt>
                <c:pt idx="19">
                  <c:v>30.95321</c:v>
                </c:pt>
                <c:pt idx="20">
                  <c:v>32.46764</c:v>
                </c:pt>
                <c:pt idx="21">
                  <c:v>29.52987</c:v>
                </c:pt>
                <c:pt idx="22">
                  <c:v>29.96898</c:v>
                </c:pt>
                <c:pt idx="23">
                  <c:v>28.61166</c:v>
                </c:pt>
                <c:pt idx="24">
                  <c:v>28.0458</c:v>
                </c:pt>
                <c:pt idx="25">
                  <c:v>29.65136</c:v>
                </c:pt>
                <c:pt idx="26">
                  <c:v>24.76294</c:v>
                </c:pt>
                <c:pt idx="27">
                  <c:v>21.33241</c:v>
                </c:pt>
                <c:pt idx="28">
                  <c:v>22.86973</c:v>
                </c:pt>
                <c:pt idx="29">
                  <c:v>25.26688</c:v>
                </c:pt>
                <c:pt idx="30">
                  <c:v>23.15786</c:v>
                </c:pt>
                <c:pt idx="31">
                  <c:v>16.16512</c:v>
                </c:pt>
                <c:pt idx="32">
                  <c:v>19.08391</c:v>
                </c:pt>
                <c:pt idx="33">
                  <c:v>14.91304</c:v>
                </c:pt>
                <c:pt idx="34">
                  <c:v>16.81772</c:v>
                </c:pt>
                <c:pt idx="35">
                  <c:v>17.68128</c:v>
                </c:pt>
                <c:pt idx="36">
                  <c:v>19.19768</c:v>
                </c:pt>
                <c:pt idx="37">
                  <c:v>17.30319</c:v>
                </c:pt>
                <c:pt idx="38">
                  <c:v>16.7279</c:v>
                </c:pt>
                <c:pt idx="39">
                  <c:v>16.83834</c:v>
                </c:pt>
                <c:pt idx="40">
                  <c:v>17.02019</c:v>
                </c:pt>
                <c:pt idx="41">
                  <c:v>17.39626</c:v>
                </c:pt>
                <c:pt idx="42">
                  <c:v>14.22893</c:v>
                </c:pt>
                <c:pt idx="43">
                  <c:v>15.94958</c:v>
                </c:pt>
                <c:pt idx="44">
                  <c:v>11.4006</c:v>
                </c:pt>
                <c:pt idx="45">
                  <c:v>10.73022</c:v>
                </c:pt>
                <c:pt idx="46">
                  <c:v>11.76891</c:v>
                </c:pt>
                <c:pt idx="47">
                  <c:v>13.04616</c:v>
                </c:pt>
                <c:pt idx="48">
                  <c:v>12.22173</c:v>
                </c:pt>
                <c:pt idx="49">
                  <c:v>12.05645</c:v>
                </c:pt>
                <c:pt idx="50">
                  <c:v>11.33579</c:v>
                </c:pt>
                <c:pt idx="51">
                  <c:v>13.32911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27047088"/>
        <c:axId val="42097201"/>
      </c:scatterChart>
      <c:valAx>
        <c:axId val="2704708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crossBetween val="midCat"/>
        <c:dispUnits/>
      </c:valAx>
      <c:valAx>
        <c:axId val="4209720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047088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96.26583</c:v>
                </c:pt>
                <c:pt idx="5">
                  <c:v>96.55366</c:v>
                </c:pt>
                <c:pt idx="6">
                  <c:v>80.78168</c:v>
                </c:pt>
                <c:pt idx="7">
                  <c:v>89.1954</c:v>
                </c:pt>
                <c:pt idx="8">
                  <c:v>74.6127</c:v>
                </c:pt>
                <c:pt idx="9">
                  <c:v>82.59383</c:v>
                </c:pt>
                <c:pt idx="10">
                  <c:v>72.56095</c:v>
                </c:pt>
                <c:pt idx="11">
                  <c:v>70.29966</c:v>
                </c:pt>
                <c:pt idx="12">
                  <c:v>68.97799</c:v>
                </c:pt>
                <c:pt idx="13">
                  <c:v>72.80565</c:v>
                </c:pt>
                <c:pt idx="14">
                  <c:v>62.3765</c:v>
                </c:pt>
                <c:pt idx="15">
                  <c:v>66.25864</c:v>
                </c:pt>
                <c:pt idx="16">
                  <c:v>70.13033</c:v>
                </c:pt>
                <c:pt idx="17">
                  <c:v>60.2995</c:v>
                </c:pt>
                <c:pt idx="18">
                  <c:v>63.64464</c:v>
                </c:pt>
                <c:pt idx="19">
                  <c:v>67.24933</c:v>
                </c:pt>
                <c:pt idx="20">
                  <c:v>66.17504</c:v>
                </c:pt>
                <c:pt idx="21">
                  <c:v>64.96659</c:v>
                </c:pt>
                <c:pt idx="22">
                  <c:v>60.11431</c:v>
                </c:pt>
                <c:pt idx="23">
                  <c:v>56.63329</c:v>
                </c:pt>
                <c:pt idx="24">
                  <c:v>56.42279</c:v>
                </c:pt>
                <c:pt idx="25">
                  <c:v>54.91878</c:v>
                </c:pt>
                <c:pt idx="26">
                  <c:v>52.64623</c:v>
                </c:pt>
                <c:pt idx="27">
                  <c:v>46.8603</c:v>
                </c:pt>
                <c:pt idx="28">
                  <c:v>47.36028</c:v>
                </c:pt>
                <c:pt idx="29">
                  <c:v>41.72603</c:v>
                </c:pt>
                <c:pt idx="30">
                  <c:v>43.76333</c:v>
                </c:pt>
                <c:pt idx="31">
                  <c:v>42.98638</c:v>
                </c:pt>
                <c:pt idx="32">
                  <c:v>42.60359</c:v>
                </c:pt>
                <c:pt idx="33">
                  <c:v>45.18986</c:v>
                </c:pt>
                <c:pt idx="34">
                  <c:v>39.26445</c:v>
                </c:pt>
                <c:pt idx="35">
                  <c:v>35.12517</c:v>
                </c:pt>
                <c:pt idx="36">
                  <c:v>35.22514</c:v>
                </c:pt>
                <c:pt idx="37">
                  <c:v>32.47056</c:v>
                </c:pt>
                <c:pt idx="38">
                  <c:v>30.96066</c:v>
                </c:pt>
                <c:pt idx="39">
                  <c:v>27.86769</c:v>
                </c:pt>
                <c:pt idx="40">
                  <c:v>30.46877</c:v>
                </c:pt>
                <c:pt idx="41">
                  <c:v>26.79319</c:v>
                </c:pt>
                <c:pt idx="42">
                  <c:v>30.53317</c:v>
                </c:pt>
                <c:pt idx="43">
                  <c:v>25.37578</c:v>
                </c:pt>
                <c:pt idx="44">
                  <c:v>25.53969</c:v>
                </c:pt>
                <c:pt idx="45">
                  <c:v>26.15479</c:v>
                </c:pt>
                <c:pt idx="46">
                  <c:v>23.23798</c:v>
                </c:pt>
                <c:pt idx="47">
                  <c:v>20.52263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125.1199</c:v>
                </c:pt>
                <c:pt idx="2">
                  <c:v>116.6167</c:v>
                </c:pt>
                <c:pt idx="3">
                  <c:v>102.7108</c:v>
                </c:pt>
                <c:pt idx="4">
                  <c:v>94.13253</c:v>
                </c:pt>
                <c:pt idx="5">
                  <c:v>91.99462</c:v>
                </c:pt>
                <c:pt idx="6">
                  <c:v>84.28454</c:v>
                </c:pt>
                <c:pt idx="7">
                  <c:v>90.15311</c:v>
                </c:pt>
                <c:pt idx="8">
                  <c:v>75.4563</c:v>
                </c:pt>
                <c:pt idx="9">
                  <c:v>78.00854</c:v>
                </c:pt>
                <c:pt idx="10">
                  <c:v>69.28902</c:v>
                </c:pt>
                <c:pt idx="11">
                  <c:v>67.09767</c:v>
                </c:pt>
                <c:pt idx="12">
                  <c:v>68.72065</c:v>
                </c:pt>
                <c:pt idx="13">
                  <c:v>65.72979</c:v>
                </c:pt>
                <c:pt idx="14">
                  <c:v>61.69914</c:v>
                </c:pt>
                <c:pt idx="15">
                  <c:v>60.28652</c:v>
                </c:pt>
                <c:pt idx="16">
                  <c:v>57.2466</c:v>
                </c:pt>
                <c:pt idx="17">
                  <c:v>57.53188</c:v>
                </c:pt>
                <c:pt idx="18">
                  <c:v>58.23262</c:v>
                </c:pt>
                <c:pt idx="19">
                  <c:v>61.65497</c:v>
                </c:pt>
                <c:pt idx="20">
                  <c:v>59.61322</c:v>
                </c:pt>
                <c:pt idx="21">
                  <c:v>58.48538</c:v>
                </c:pt>
                <c:pt idx="22">
                  <c:v>56.97314</c:v>
                </c:pt>
                <c:pt idx="23">
                  <c:v>55.69062</c:v>
                </c:pt>
                <c:pt idx="24">
                  <c:v>56.07108</c:v>
                </c:pt>
                <c:pt idx="25">
                  <c:v>51.85033</c:v>
                </c:pt>
                <c:pt idx="26">
                  <c:v>47.13836</c:v>
                </c:pt>
                <c:pt idx="27">
                  <c:v>48.20168</c:v>
                </c:pt>
                <c:pt idx="28">
                  <c:v>48.31987</c:v>
                </c:pt>
                <c:pt idx="29">
                  <c:v>45.19327</c:v>
                </c:pt>
                <c:pt idx="30">
                  <c:v>45.86415</c:v>
                </c:pt>
                <c:pt idx="31">
                  <c:v>43.97769</c:v>
                </c:pt>
                <c:pt idx="32">
                  <c:v>40.17845</c:v>
                </c:pt>
                <c:pt idx="33">
                  <c:v>41.51298</c:v>
                </c:pt>
                <c:pt idx="34">
                  <c:v>38.09839</c:v>
                </c:pt>
                <c:pt idx="35">
                  <c:v>35.36309</c:v>
                </c:pt>
                <c:pt idx="36">
                  <c:v>33.77328</c:v>
                </c:pt>
                <c:pt idx="37">
                  <c:v>32.98991</c:v>
                </c:pt>
                <c:pt idx="38">
                  <c:v>31.8626</c:v>
                </c:pt>
                <c:pt idx="39">
                  <c:v>30.71412</c:v>
                </c:pt>
                <c:pt idx="40">
                  <c:v>28.67823</c:v>
                </c:pt>
                <c:pt idx="41">
                  <c:v>29.0196</c:v>
                </c:pt>
                <c:pt idx="42">
                  <c:v>26.49875</c:v>
                </c:pt>
                <c:pt idx="43">
                  <c:v>26.10926</c:v>
                </c:pt>
                <c:pt idx="44">
                  <c:v>24.68025</c:v>
                </c:pt>
                <c:pt idx="45">
                  <c:v>23.24416</c:v>
                </c:pt>
                <c:pt idx="46">
                  <c:v>22.8454</c:v>
                </c:pt>
                <c:pt idx="47">
                  <c:v>21.45509</c:v>
                </c:pt>
                <c:pt idx="48">
                  <c:v>19.92153</c:v>
                </c:pt>
                <c:pt idx="49">
                  <c:v>19.63014</c:v>
                </c:pt>
                <c:pt idx="50">
                  <c:v>20.00295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132.9881</c:v>
                </c:pt>
                <c:pt idx="1">
                  <c:v>138.53</c:v>
                </c:pt>
                <c:pt idx="2">
                  <c:v>123.2208</c:v>
                </c:pt>
                <c:pt idx="3">
                  <c:v>98.95468</c:v>
                </c:pt>
                <c:pt idx="4">
                  <c:v>94.82824</c:v>
                </c:pt>
                <c:pt idx="5">
                  <c:v>94.15622</c:v>
                </c:pt>
                <c:pt idx="6">
                  <c:v>89.47566</c:v>
                </c:pt>
                <c:pt idx="7">
                  <c:v>83.68784</c:v>
                </c:pt>
                <c:pt idx="8">
                  <c:v>73.37261</c:v>
                </c:pt>
                <c:pt idx="9">
                  <c:v>76.23979</c:v>
                </c:pt>
                <c:pt idx="10">
                  <c:v>76.94152</c:v>
                </c:pt>
                <c:pt idx="11">
                  <c:v>75.02165</c:v>
                </c:pt>
                <c:pt idx="12">
                  <c:v>67.79198</c:v>
                </c:pt>
                <c:pt idx="13">
                  <c:v>60.06637</c:v>
                </c:pt>
                <c:pt idx="14">
                  <c:v>59.10868</c:v>
                </c:pt>
                <c:pt idx="15">
                  <c:v>56.22024</c:v>
                </c:pt>
                <c:pt idx="16">
                  <c:v>58.34296</c:v>
                </c:pt>
                <c:pt idx="17">
                  <c:v>60.4569</c:v>
                </c:pt>
                <c:pt idx="18">
                  <c:v>59.3191</c:v>
                </c:pt>
                <c:pt idx="19">
                  <c:v>54.7754</c:v>
                </c:pt>
                <c:pt idx="20">
                  <c:v>55.59069</c:v>
                </c:pt>
                <c:pt idx="21">
                  <c:v>59.402</c:v>
                </c:pt>
                <c:pt idx="22">
                  <c:v>61.5905</c:v>
                </c:pt>
                <c:pt idx="23">
                  <c:v>51.6595</c:v>
                </c:pt>
                <c:pt idx="24">
                  <c:v>55.64903</c:v>
                </c:pt>
                <c:pt idx="25">
                  <c:v>58.82251</c:v>
                </c:pt>
                <c:pt idx="26">
                  <c:v>49.26613</c:v>
                </c:pt>
                <c:pt idx="27">
                  <c:v>53.13867</c:v>
                </c:pt>
                <c:pt idx="28">
                  <c:v>51.98623</c:v>
                </c:pt>
                <c:pt idx="29">
                  <c:v>47.57086</c:v>
                </c:pt>
                <c:pt idx="30">
                  <c:v>51.25797</c:v>
                </c:pt>
                <c:pt idx="31">
                  <c:v>47.90719</c:v>
                </c:pt>
                <c:pt idx="32">
                  <c:v>39.76826</c:v>
                </c:pt>
                <c:pt idx="33">
                  <c:v>40.1288</c:v>
                </c:pt>
                <c:pt idx="34">
                  <c:v>34.70148</c:v>
                </c:pt>
                <c:pt idx="35">
                  <c:v>36.54997</c:v>
                </c:pt>
                <c:pt idx="36">
                  <c:v>37.28715</c:v>
                </c:pt>
                <c:pt idx="37">
                  <c:v>27.86902</c:v>
                </c:pt>
                <c:pt idx="38">
                  <c:v>35.31956</c:v>
                </c:pt>
                <c:pt idx="39">
                  <c:v>35.28148</c:v>
                </c:pt>
                <c:pt idx="40">
                  <c:v>28.91861</c:v>
                </c:pt>
                <c:pt idx="41">
                  <c:v>28.06572</c:v>
                </c:pt>
                <c:pt idx="42">
                  <c:v>24.3844</c:v>
                </c:pt>
                <c:pt idx="43">
                  <c:v>27.88733</c:v>
                </c:pt>
                <c:pt idx="44">
                  <c:v>27.218</c:v>
                </c:pt>
                <c:pt idx="45">
                  <c:v>24.3927</c:v>
                </c:pt>
                <c:pt idx="46">
                  <c:v>24.63152</c:v>
                </c:pt>
                <c:pt idx="47">
                  <c:v>21.26317</c:v>
                </c:pt>
                <c:pt idx="48">
                  <c:v>20.5838</c:v>
                </c:pt>
                <c:pt idx="49">
                  <c:v>28.32242</c:v>
                </c:pt>
                <c:pt idx="50">
                  <c:v>18.18729</c:v>
                </c:pt>
                <c:pt idx="51">
                  <c:v>22.96514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101.9209</c:v>
                </c:pt>
                <c:pt idx="1">
                  <c:v>100.6064</c:v>
                </c:pt>
                <c:pt idx="2">
                  <c:v>93.91592</c:v>
                </c:pt>
                <c:pt idx="3">
                  <c:v>109.4998</c:v>
                </c:pt>
                <c:pt idx="4">
                  <c:v>85.15107</c:v>
                </c:pt>
                <c:pt idx="5">
                  <c:v>83.07492</c:v>
                </c:pt>
                <c:pt idx="6">
                  <c:v>76.05595</c:v>
                </c:pt>
                <c:pt idx="7">
                  <c:v>82.13386</c:v>
                </c:pt>
                <c:pt idx="8">
                  <c:v>79.2669</c:v>
                </c:pt>
                <c:pt idx="9">
                  <c:v>88.89742</c:v>
                </c:pt>
                <c:pt idx="10">
                  <c:v>75.55091</c:v>
                </c:pt>
                <c:pt idx="11">
                  <c:v>72.95122</c:v>
                </c:pt>
                <c:pt idx="12">
                  <c:v>74.95732</c:v>
                </c:pt>
                <c:pt idx="13">
                  <c:v>71.76143</c:v>
                </c:pt>
                <c:pt idx="14">
                  <c:v>72.48093</c:v>
                </c:pt>
                <c:pt idx="15">
                  <c:v>67.08246</c:v>
                </c:pt>
                <c:pt idx="16">
                  <c:v>70.45005</c:v>
                </c:pt>
                <c:pt idx="17">
                  <c:v>70.55514</c:v>
                </c:pt>
                <c:pt idx="18">
                  <c:v>65.05934</c:v>
                </c:pt>
                <c:pt idx="19">
                  <c:v>63.56448</c:v>
                </c:pt>
                <c:pt idx="20">
                  <c:v>64.57899</c:v>
                </c:pt>
                <c:pt idx="21">
                  <c:v>62.33358</c:v>
                </c:pt>
                <c:pt idx="22">
                  <c:v>61.69433</c:v>
                </c:pt>
                <c:pt idx="23">
                  <c:v>56.78729</c:v>
                </c:pt>
                <c:pt idx="24">
                  <c:v>53.87644</c:v>
                </c:pt>
                <c:pt idx="25">
                  <c:v>50.12674</c:v>
                </c:pt>
                <c:pt idx="26">
                  <c:v>46.22198</c:v>
                </c:pt>
                <c:pt idx="27">
                  <c:v>44.13847</c:v>
                </c:pt>
                <c:pt idx="28">
                  <c:v>47.59325</c:v>
                </c:pt>
                <c:pt idx="29">
                  <c:v>41.59368</c:v>
                </c:pt>
                <c:pt idx="30">
                  <c:v>38.19586</c:v>
                </c:pt>
                <c:pt idx="31">
                  <c:v>38.69254</c:v>
                </c:pt>
                <c:pt idx="32">
                  <c:v>38.15311</c:v>
                </c:pt>
                <c:pt idx="33">
                  <c:v>35.26927</c:v>
                </c:pt>
                <c:pt idx="34">
                  <c:v>34.51875</c:v>
                </c:pt>
                <c:pt idx="35">
                  <c:v>29.12481</c:v>
                </c:pt>
                <c:pt idx="36">
                  <c:v>31.01122</c:v>
                </c:pt>
                <c:pt idx="37">
                  <c:v>29.20398</c:v>
                </c:pt>
                <c:pt idx="38">
                  <c:v>30.29255</c:v>
                </c:pt>
                <c:pt idx="39">
                  <c:v>27.84593</c:v>
                </c:pt>
                <c:pt idx="40">
                  <c:v>29.06041</c:v>
                </c:pt>
                <c:pt idx="41">
                  <c:v>26.78176</c:v>
                </c:pt>
                <c:pt idx="42">
                  <c:v>27.05291</c:v>
                </c:pt>
                <c:pt idx="43">
                  <c:v>24.90606</c:v>
                </c:pt>
                <c:pt idx="44">
                  <c:v>23.22704</c:v>
                </c:pt>
                <c:pt idx="45">
                  <c:v>25.23323</c:v>
                </c:pt>
                <c:pt idx="46">
                  <c:v>22.21231</c:v>
                </c:pt>
                <c:pt idx="47">
                  <c:v>21.9462</c:v>
                </c:pt>
                <c:pt idx="48">
                  <c:v>20.96813</c:v>
                </c:pt>
                <c:pt idx="49">
                  <c:v>21.60494</c:v>
                </c:pt>
                <c:pt idx="50">
                  <c:v>20.11942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43330490"/>
        <c:axId val="54430091"/>
      </c:scatterChart>
      <c:valAx>
        <c:axId val="4333049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midCat"/>
        <c:dispUnits/>
      </c:valAx>
      <c:valAx>
        <c:axId val="5443009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330490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females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71.00605</c:v>
                </c:pt>
                <c:pt idx="5">
                  <c:v>74.11391</c:v>
                </c:pt>
                <c:pt idx="6">
                  <c:v>69.01909</c:v>
                </c:pt>
                <c:pt idx="7">
                  <c:v>61.74507</c:v>
                </c:pt>
                <c:pt idx="8">
                  <c:v>60.71326</c:v>
                </c:pt>
                <c:pt idx="9">
                  <c:v>65.15176</c:v>
                </c:pt>
                <c:pt idx="10">
                  <c:v>54.80339</c:v>
                </c:pt>
                <c:pt idx="11">
                  <c:v>50.85934</c:v>
                </c:pt>
                <c:pt idx="12">
                  <c:v>54.62053</c:v>
                </c:pt>
                <c:pt idx="13">
                  <c:v>50.46248</c:v>
                </c:pt>
                <c:pt idx="14">
                  <c:v>48.25987</c:v>
                </c:pt>
                <c:pt idx="15">
                  <c:v>50.8633</c:v>
                </c:pt>
                <c:pt idx="16">
                  <c:v>47.94448</c:v>
                </c:pt>
                <c:pt idx="17">
                  <c:v>46.37149</c:v>
                </c:pt>
                <c:pt idx="18">
                  <c:v>51.37087</c:v>
                </c:pt>
                <c:pt idx="19">
                  <c:v>50.27163</c:v>
                </c:pt>
                <c:pt idx="20">
                  <c:v>45.79531</c:v>
                </c:pt>
                <c:pt idx="21">
                  <c:v>44.8228</c:v>
                </c:pt>
                <c:pt idx="22">
                  <c:v>45.42485</c:v>
                </c:pt>
                <c:pt idx="23">
                  <c:v>40.86953</c:v>
                </c:pt>
                <c:pt idx="24">
                  <c:v>39.59697</c:v>
                </c:pt>
                <c:pt idx="25">
                  <c:v>33.84856</c:v>
                </c:pt>
                <c:pt idx="26">
                  <c:v>37.91394</c:v>
                </c:pt>
                <c:pt idx="27">
                  <c:v>36.23434</c:v>
                </c:pt>
                <c:pt idx="28">
                  <c:v>38.1896</c:v>
                </c:pt>
                <c:pt idx="29">
                  <c:v>41.99922</c:v>
                </c:pt>
                <c:pt idx="30">
                  <c:v>38.10846</c:v>
                </c:pt>
                <c:pt idx="31">
                  <c:v>38.77372</c:v>
                </c:pt>
                <c:pt idx="32">
                  <c:v>34.65703</c:v>
                </c:pt>
                <c:pt idx="33">
                  <c:v>33.85738</c:v>
                </c:pt>
                <c:pt idx="34">
                  <c:v>34.95983</c:v>
                </c:pt>
                <c:pt idx="35">
                  <c:v>26.77763</c:v>
                </c:pt>
                <c:pt idx="36">
                  <c:v>29.5565</c:v>
                </c:pt>
                <c:pt idx="37">
                  <c:v>24.25469</c:v>
                </c:pt>
                <c:pt idx="38">
                  <c:v>21.60568</c:v>
                </c:pt>
                <c:pt idx="39">
                  <c:v>23.22346</c:v>
                </c:pt>
                <c:pt idx="40">
                  <c:v>25.27559</c:v>
                </c:pt>
                <c:pt idx="41">
                  <c:v>20.45322</c:v>
                </c:pt>
                <c:pt idx="42">
                  <c:v>19.29602</c:v>
                </c:pt>
                <c:pt idx="43">
                  <c:v>18.66134</c:v>
                </c:pt>
                <c:pt idx="44">
                  <c:v>17.54691</c:v>
                </c:pt>
                <c:pt idx="45">
                  <c:v>20.69259</c:v>
                </c:pt>
                <c:pt idx="46">
                  <c:v>17.2817</c:v>
                </c:pt>
                <c:pt idx="47">
                  <c:v>16.02035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103.8046</c:v>
                </c:pt>
                <c:pt idx="2">
                  <c:v>96.52931</c:v>
                </c:pt>
                <c:pt idx="3">
                  <c:v>82.55388</c:v>
                </c:pt>
                <c:pt idx="4">
                  <c:v>77.69749</c:v>
                </c:pt>
                <c:pt idx="5">
                  <c:v>75.58315</c:v>
                </c:pt>
                <c:pt idx="6">
                  <c:v>66.44801</c:v>
                </c:pt>
                <c:pt idx="7">
                  <c:v>70.16339</c:v>
                </c:pt>
                <c:pt idx="8">
                  <c:v>62.18768</c:v>
                </c:pt>
                <c:pt idx="9">
                  <c:v>63.4849</c:v>
                </c:pt>
                <c:pt idx="10">
                  <c:v>53.05668</c:v>
                </c:pt>
                <c:pt idx="11">
                  <c:v>52.21299</c:v>
                </c:pt>
                <c:pt idx="12">
                  <c:v>53.42982</c:v>
                </c:pt>
                <c:pt idx="13">
                  <c:v>49.84398</c:v>
                </c:pt>
                <c:pt idx="14">
                  <c:v>47.56285</c:v>
                </c:pt>
                <c:pt idx="15">
                  <c:v>43.90103</c:v>
                </c:pt>
                <c:pt idx="16">
                  <c:v>43.31905</c:v>
                </c:pt>
                <c:pt idx="17">
                  <c:v>42.9549</c:v>
                </c:pt>
                <c:pt idx="18">
                  <c:v>43.86336</c:v>
                </c:pt>
                <c:pt idx="19">
                  <c:v>45.79636</c:v>
                </c:pt>
                <c:pt idx="20">
                  <c:v>41.97153</c:v>
                </c:pt>
                <c:pt idx="21">
                  <c:v>44.09581</c:v>
                </c:pt>
                <c:pt idx="22">
                  <c:v>41.38883</c:v>
                </c:pt>
                <c:pt idx="23">
                  <c:v>40.80762</c:v>
                </c:pt>
                <c:pt idx="24">
                  <c:v>38.90613</c:v>
                </c:pt>
                <c:pt idx="25">
                  <c:v>36.36081</c:v>
                </c:pt>
                <c:pt idx="26">
                  <c:v>35.6938</c:v>
                </c:pt>
                <c:pt idx="27">
                  <c:v>35.47405</c:v>
                </c:pt>
                <c:pt idx="28">
                  <c:v>33.39499</c:v>
                </c:pt>
                <c:pt idx="29">
                  <c:v>31.57957</c:v>
                </c:pt>
                <c:pt idx="30">
                  <c:v>33.08717</c:v>
                </c:pt>
                <c:pt idx="31">
                  <c:v>32.84035</c:v>
                </c:pt>
                <c:pt idx="32">
                  <c:v>30.28837</c:v>
                </c:pt>
                <c:pt idx="33">
                  <c:v>31.06963</c:v>
                </c:pt>
                <c:pt idx="34">
                  <c:v>27.05196</c:v>
                </c:pt>
                <c:pt idx="35">
                  <c:v>26.55804</c:v>
                </c:pt>
                <c:pt idx="36">
                  <c:v>25.0685</c:v>
                </c:pt>
                <c:pt idx="37">
                  <c:v>24.57412</c:v>
                </c:pt>
                <c:pt idx="38">
                  <c:v>23.60722</c:v>
                </c:pt>
                <c:pt idx="39">
                  <c:v>24.16595</c:v>
                </c:pt>
                <c:pt idx="40">
                  <c:v>20.83622</c:v>
                </c:pt>
                <c:pt idx="41">
                  <c:v>22.46876</c:v>
                </c:pt>
                <c:pt idx="42">
                  <c:v>19.48388</c:v>
                </c:pt>
                <c:pt idx="43">
                  <c:v>19.19387</c:v>
                </c:pt>
                <c:pt idx="44">
                  <c:v>18.15758</c:v>
                </c:pt>
                <c:pt idx="45">
                  <c:v>18.2658</c:v>
                </c:pt>
                <c:pt idx="46">
                  <c:v>15.97048</c:v>
                </c:pt>
                <c:pt idx="47">
                  <c:v>16.40503</c:v>
                </c:pt>
                <c:pt idx="48">
                  <c:v>14.98974</c:v>
                </c:pt>
                <c:pt idx="49">
                  <c:v>15.46648</c:v>
                </c:pt>
                <c:pt idx="50">
                  <c:v>15.27525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121.7227</c:v>
                </c:pt>
                <c:pt idx="1">
                  <c:v>123.5786</c:v>
                </c:pt>
                <c:pt idx="2">
                  <c:v>101.4744</c:v>
                </c:pt>
                <c:pt idx="3">
                  <c:v>103.2663</c:v>
                </c:pt>
                <c:pt idx="4">
                  <c:v>87.50749</c:v>
                </c:pt>
                <c:pt idx="5">
                  <c:v>76.5749</c:v>
                </c:pt>
                <c:pt idx="6">
                  <c:v>76.19819</c:v>
                </c:pt>
                <c:pt idx="7">
                  <c:v>65.39697</c:v>
                </c:pt>
                <c:pt idx="8">
                  <c:v>55.57357</c:v>
                </c:pt>
                <c:pt idx="9">
                  <c:v>57.68814</c:v>
                </c:pt>
                <c:pt idx="10">
                  <c:v>60.99512</c:v>
                </c:pt>
                <c:pt idx="11">
                  <c:v>66.38812</c:v>
                </c:pt>
                <c:pt idx="12">
                  <c:v>54.15501</c:v>
                </c:pt>
                <c:pt idx="13">
                  <c:v>48.45125</c:v>
                </c:pt>
                <c:pt idx="14">
                  <c:v>55.7645</c:v>
                </c:pt>
                <c:pt idx="15">
                  <c:v>48.93967</c:v>
                </c:pt>
                <c:pt idx="16">
                  <c:v>51.10598</c:v>
                </c:pt>
                <c:pt idx="17">
                  <c:v>40.58441</c:v>
                </c:pt>
                <c:pt idx="18">
                  <c:v>40.39024</c:v>
                </c:pt>
                <c:pt idx="19">
                  <c:v>44.90391</c:v>
                </c:pt>
                <c:pt idx="20">
                  <c:v>47.62428</c:v>
                </c:pt>
                <c:pt idx="21">
                  <c:v>37.60512</c:v>
                </c:pt>
                <c:pt idx="22">
                  <c:v>45.61683</c:v>
                </c:pt>
                <c:pt idx="23">
                  <c:v>37.03026</c:v>
                </c:pt>
                <c:pt idx="24">
                  <c:v>36.54029</c:v>
                </c:pt>
                <c:pt idx="25">
                  <c:v>37.7924</c:v>
                </c:pt>
                <c:pt idx="26">
                  <c:v>33.49353</c:v>
                </c:pt>
                <c:pt idx="27">
                  <c:v>40.85086</c:v>
                </c:pt>
                <c:pt idx="28">
                  <c:v>35.8177</c:v>
                </c:pt>
                <c:pt idx="29">
                  <c:v>35.02538</c:v>
                </c:pt>
                <c:pt idx="30">
                  <c:v>32.72076</c:v>
                </c:pt>
                <c:pt idx="31">
                  <c:v>30.31437</c:v>
                </c:pt>
                <c:pt idx="32">
                  <c:v>32.3958</c:v>
                </c:pt>
                <c:pt idx="33">
                  <c:v>24.87313</c:v>
                </c:pt>
                <c:pt idx="34">
                  <c:v>25.14767</c:v>
                </c:pt>
                <c:pt idx="35">
                  <c:v>24.77266</c:v>
                </c:pt>
                <c:pt idx="36">
                  <c:v>24.43885</c:v>
                </c:pt>
                <c:pt idx="37">
                  <c:v>23.78552</c:v>
                </c:pt>
                <c:pt idx="38">
                  <c:v>20.74814</c:v>
                </c:pt>
                <c:pt idx="39">
                  <c:v>21.50019</c:v>
                </c:pt>
                <c:pt idx="40">
                  <c:v>18.95348</c:v>
                </c:pt>
                <c:pt idx="41">
                  <c:v>19.9741</c:v>
                </c:pt>
                <c:pt idx="42">
                  <c:v>18.06175</c:v>
                </c:pt>
                <c:pt idx="43">
                  <c:v>17.77154</c:v>
                </c:pt>
                <c:pt idx="44">
                  <c:v>12.4484</c:v>
                </c:pt>
                <c:pt idx="45">
                  <c:v>18.41506</c:v>
                </c:pt>
                <c:pt idx="46">
                  <c:v>16.44668</c:v>
                </c:pt>
                <c:pt idx="47">
                  <c:v>18.11072</c:v>
                </c:pt>
                <c:pt idx="48">
                  <c:v>18.63061</c:v>
                </c:pt>
                <c:pt idx="49">
                  <c:v>19.92131</c:v>
                </c:pt>
                <c:pt idx="50">
                  <c:v>15.20711</c:v>
                </c:pt>
                <c:pt idx="51">
                  <c:v>18.88377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73.99045</c:v>
                </c:pt>
                <c:pt idx="1">
                  <c:v>80.22982</c:v>
                </c:pt>
                <c:pt idx="2">
                  <c:v>71.11515</c:v>
                </c:pt>
                <c:pt idx="3">
                  <c:v>84.75612</c:v>
                </c:pt>
                <c:pt idx="4">
                  <c:v>60.7603</c:v>
                </c:pt>
                <c:pt idx="5">
                  <c:v>61.11037</c:v>
                </c:pt>
                <c:pt idx="6">
                  <c:v>60.62725</c:v>
                </c:pt>
                <c:pt idx="7">
                  <c:v>62.66596</c:v>
                </c:pt>
                <c:pt idx="8">
                  <c:v>54.15247</c:v>
                </c:pt>
                <c:pt idx="9">
                  <c:v>60.36095</c:v>
                </c:pt>
                <c:pt idx="10">
                  <c:v>52.57752</c:v>
                </c:pt>
                <c:pt idx="11">
                  <c:v>47.28659</c:v>
                </c:pt>
                <c:pt idx="12">
                  <c:v>50.19111</c:v>
                </c:pt>
                <c:pt idx="13">
                  <c:v>47.12501</c:v>
                </c:pt>
                <c:pt idx="14">
                  <c:v>50.27668</c:v>
                </c:pt>
                <c:pt idx="15">
                  <c:v>45.59135</c:v>
                </c:pt>
                <c:pt idx="16">
                  <c:v>46.65939</c:v>
                </c:pt>
                <c:pt idx="17">
                  <c:v>44.84292</c:v>
                </c:pt>
                <c:pt idx="18">
                  <c:v>45.8195</c:v>
                </c:pt>
                <c:pt idx="19">
                  <c:v>46.90724</c:v>
                </c:pt>
                <c:pt idx="20">
                  <c:v>41.78176</c:v>
                </c:pt>
                <c:pt idx="21">
                  <c:v>41.35076</c:v>
                </c:pt>
                <c:pt idx="22">
                  <c:v>40.71012</c:v>
                </c:pt>
                <c:pt idx="23">
                  <c:v>39.01542</c:v>
                </c:pt>
                <c:pt idx="24">
                  <c:v>35.7832</c:v>
                </c:pt>
                <c:pt idx="25">
                  <c:v>35.36838</c:v>
                </c:pt>
                <c:pt idx="26">
                  <c:v>34.13535</c:v>
                </c:pt>
                <c:pt idx="27">
                  <c:v>32.67878</c:v>
                </c:pt>
                <c:pt idx="28">
                  <c:v>33.33397</c:v>
                </c:pt>
                <c:pt idx="29">
                  <c:v>30.1909</c:v>
                </c:pt>
                <c:pt idx="30">
                  <c:v>29.31301</c:v>
                </c:pt>
                <c:pt idx="31">
                  <c:v>29.55314</c:v>
                </c:pt>
                <c:pt idx="32">
                  <c:v>28.36543</c:v>
                </c:pt>
                <c:pt idx="33">
                  <c:v>26.76737</c:v>
                </c:pt>
                <c:pt idx="34">
                  <c:v>23.51377</c:v>
                </c:pt>
                <c:pt idx="35">
                  <c:v>21.20995</c:v>
                </c:pt>
                <c:pt idx="36">
                  <c:v>24.28787</c:v>
                </c:pt>
                <c:pt idx="37">
                  <c:v>23.63206</c:v>
                </c:pt>
                <c:pt idx="38">
                  <c:v>20.11627</c:v>
                </c:pt>
                <c:pt idx="39">
                  <c:v>22.26161</c:v>
                </c:pt>
                <c:pt idx="40">
                  <c:v>24.46542</c:v>
                </c:pt>
                <c:pt idx="41">
                  <c:v>22.14382</c:v>
                </c:pt>
                <c:pt idx="42">
                  <c:v>19.8868</c:v>
                </c:pt>
                <c:pt idx="43">
                  <c:v>20.52579</c:v>
                </c:pt>
                <c:pt idx="44">
                  <c:v>18.01884</c:v>
                </c:pt>
                <c:pt idx="45">
                  <c:v>18.41439</c:v>
                </c:pt>
                <c:pt idx="46">
                  <c:v>17.82577</c:v>
                </c:pt>
                <c:pt idx="47">
                  <c:v>15.77935</c:v>
                </c:pt>
                <c:pt idx="48">
                  <c:v>13.9511</c:v>
                </c:pt>
                <c:pt idx="49">
                  <c:v>16.21856</c:v>
                </c:pt>
                <c:pt idx="50">
                  <c:v>15.71818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86.15034</c:v>
                </c:pt>
                <c:pt idx="1">
                  <c:v>90.45031</c:v>
                </c:pt>
                <c:pt idx="2">
                  <c:v>73.95205</c:v>
                </c:pt>
                <c:pt idx="3">
                  <c:v>74.40035</c:v>
                </c:pt>
                <c:pt idx="4">
                  <c:v>58.74579</c:v>
                </c:pt>
                <c:pt idx="5">
                  <c:v>61.28527</c:v>
                </c:pt>
                <c:pt idx="6">
                  <c:v>52.82747</c:v>
                </c:pt>
                <c:pt idx="7">
                  <c:v>53.57766</c:v>
                </c:pt>
                <c:pt idx="8">
                  <c:v>50.47825</c:v>
                </c:pt>
                <c:pt idx="9">
                  <c:v>53.17746</c:v>
                </c:pt>
                <c:pt idx="10">
                  <c:v>52.50487</c:v>
                </c:pt>
                <c:pt idx="11">
                  <c:v>51.66827</c:v>
                </c:pt>
                <c:pt idx="12">
                  <c:v>53.88469</c:v>
                </c:pt>
                <c:pt idx="13">
                  <c:v>47.88446</c:v>
                </c:pt>
                <c:pt idx="14">
                  <c:v>48.89674</c:v>
                </c:pt>
                <c:pt idx="15">
                  <c:v>46.09499</c:v>
                </c:pt>
                <c:pt idx="16">
                  <c:v>46.49163</c:v>
                </c:pt>
                <c:pt idx="17">
                  <c:v>43.02648</c:v>
                </c:pt>
                <c:pt idx="18">
                  <c:v>43.21887</c:v>
                </c:pt>
                <c:pt idx="19">
                  <c:v>45.16488</c:v>
                </c:pt>
                <c:pt idx="20">
                  <c:v>43.31725</c:v>
                </c:pt>
                <c:pt idx="21">
                  <c:v>38.60385</c:v>
                </c:pt>
                <c:pt idx="22">
                  <c:v>35.75166</c:v>
                </c:pt>
                <c:pt idx="23">
                  <c:v>39.00722</c:v>
                </c:pt>
                <c:pt idx="24">
                  <c:v>38.15428</c:v>
                </c:pt>
                <c:pt idx="25">
                  <c:v>35.80803</c:v>
                </c:pt>
                <c:pt idx="26">
                  <c:v>34.31774</c:v>
                </c:pt>
                <c:pt idx="27">
                  <c:v>30.81904</c:v>
                </c:pt>
                <c:pt idx="28">
                  <c:v>33.80796</c:v>
                </c:pt>
                <c:pt idx="29">
                  <c:v>33.31576</c:v>
                </c:pt>
                <c:pt idx="30">
                  <c:v>27.93432</c:v>
                </c:pt>
                <c:pt idx="31">
                  <c:v>25.97323</c:v>
                </c:pt>
                <c:pt idx="32">
                  <c:v>27.57712</c:v>
                </c:pt>
                <c:pt idx="33">
                  <c:v>25.6285</c:v>
                </c:pt>
                <c:pt idx="34">
                  <c:v>29.16844</c:v>
                </c:pt>
                <c:pt idx="35">
                  <c:v>28.58237</c:v>
                </c:pt>
                <c:pt idx="36">
                  <c:v>20.98776</c:v>
                </c:pt>
                <c:pt idx="37">
                  <c:v>23.0227</c:v>
                </c:pt>
                <c:pt idx="38">
                  <c:v>17.81851</c:v>
                </c:pt>
                <c:pt idx="39">
                  <c:v>24.98112</c:v>
                </c:pt>
                <c:pt idx="40">
                  <c:v>19.10428</c:v>
                </c:pt>
                <c:pt idx="41">
                  <c:v>25.20956</c:v>
                </c:pt>
                <c:pt idx="42">
                  <c:v>22.08747</c:v>
                </c:pt>
                <c:pt idx="43">
                  <c:v>24.38956</c:v>
                </c:pt>
                <c:pt idx="44">
                  <c:v>13.66795</c:v>
                </c:pt>
                <c:pt idx="45">
                  <c:v>15.59473</c:v>
                </c:pt>
                <c:pt idx="46">
                  <c:v>17.45549</c:v>
                </c:pt>
                <c:pt idx="47">
                  <c:v>16.75196</c:v>
                </c:pt>
                <c:pt idx="48">
                  <c:v>17.26238</c:v>
                </c:pt>
                <c:pt idx="49">
                  <c:v>15.24927</c:v>
                </c:pt>
                <c:pt idx="50">
                  <c:v>12.43021</c:v>
                </c:pt>
                <c:pt idx="51">
                  <c:v>14.02441</c:v>
                </c:pt>
                <c:pt idx="52">
                  <c:v>17.35973</c:v>
                </c:pt>
                <c:pt idx="53">
                  <c:v>15.96696</c:v>
                </c:pt>
              </c:numCache>
            </c:numRef>
          </c:yVal>
          <c:smooth val="0"/>
        </c:ser>
        <c:axId val="20108772"/>
        <c:axId val="46761221"/>
      </c:scatterChart>
      <c:valAx>
        <c:axId val="2010877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midCat"/>
        <c:dispUnits/>
      </c:valAx>
      <c:valAx>
        <c:axId val="4676122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08772"/>
        <c:crosses val="autoZero"/>
        <c:crossBetween val="midCat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B5M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males aged 1-14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114.3891</c:v>
                </c:pt>
                <c:pt idx="6">
                  <c:v>96.38839</c:v>
                </c:pt>
                <c:pt idx="7">
                  <c:v>113.2391</c:v>
                </c:pt>
                <c:pt idx="8">
                  <c:v>99.51175</c:v>
                </c:pt>
                <c:pt idx="9">
                  <c:v>100.1956</c:v>
                </c:pt>
                <c:pt idx="10">
                  <c:v>93.96052</c:v>
                </c:pt>
                <c:pt idx="11">
                  <c:v>84.64799</c:v>
                </c:pt>
                <c:pt idx="12">
                  <c:v>74.58044</c:v>
                </c:pt>
                <c:pt idx="13">
                  <c:v>82.67709</c:v>
                </c:pt>
                <c:pt idx="14">
                  <c:v>80.93592</c:v>
                </c:pt>
                <c:pt idx="15">
                  <c:v>79.52282</c:v>
                </c:pt>
                <c:pt idx="16">
                  <c:v>75.00864</c:v>
                </c:pt>
                <c:pt idx="17">
                  <c:v>73.38708</c:v>
                </c:pt>
                <c:pt idx="18">
                  <c:v>71.83669</c:v>
                </c:pt>
                <c:pt idx="19">
                  <c:v>74.08373</c:v>
                </c:pt>
                <c:pt idx="20">
                  <c:v>75.66221</c:v>
                </c:pt>
                <c:pt idx="21">
                  <c:v>67.90289</c:v>
                </c:pt>
                <c:pt idx="22">
                  <c:v>67.77099</c:v>
                </c:pt>
                <c:pt idx="23">
                  <c:v>64.55557</c:v>
                </c:pt>
                <c:pt idx="24">
                  <c:v>60.30513</c:v>
                </c:pt>
                <c:pt idx="25">
                  <c:v>61.3402</c:v>
                </c:pt>
                <c:pt idx="26">
                  <c:v>53.41428</c:v>
                </c:pt>
                <c:pt idx="27">
                  <c:v>49.79979</c:v>
                </c:pt>
                <c:pt idx="28">
                  <c:v>49.19731</c:v>
                </c:pt>
                <c:pt idx="29">
                  <c:v>47.92278</c:v>
                </c:pt>
                <c:pt idx="30">
                  <c:v>48.5427</c:v>
                </c:pt>
                <c:pt idx="31">
                  <c:v>44.18895</c:v>
                </c:pt>
                <c:pt idx="32">
                  <c:v>40.75688</c:v>
                </c:pt>
                <c:pt idx="33">
                  <c:v>36.39068</c:v>
                </c:pt>
                <c:pt idx="34">
                  <c:v>39.5587</c:v>
                </c:pt>
                <c:pt idx="35">
                  <c:v>37.2128</c:v>
                </c:pt>
                <c:pt idx="36">
                  <c:v>33.24258</c:v>
                </c:pt>
                <c:pt idx="37">
                  <c:v>30.08175</c:v>
                </c:pt>
                <c:pt idx="38">
                  <c:v>29.51986</c:v>
                </c:pt>
                <c:pt idx="39">
                  <c:v>33.81463</c:v>
                </c:pt>
                <c:pt idx="40">
                  <c:v>28.34902</c:v>
                </c:pt>
                <c:pt idx="41">
                  <c:v>26.8407</c:v>
                </c:pt>
                <c:pt idx="42">
                  <c:v>23.43953</c:v>
                </c:pt>
                <c:pt idx="43">
                  <c:v>24.83213</c:v>
                </c:pt>
                <c:pt idx="44">
                  <c:v>27.48446</c:v>
                </c:pt>
                <c:pt idx="45">
                  <c:v>23.24227</c:v>
                </c:pt>
                <c:pt idx="46">
                  <c:v>22.77996</c:v>
                </c:pt>
                <c:pt idx="47">
                  <c:v>21.65039</c:v>
                </c:pt>
                <c:pt idx="48">
                  <c:v>18.41449</c:v>
                </c:pt>
                <c:pt idx="49">
                  <c:v>20.85226</c:v>
                </c:pt>
                <c:pt idx="50">
                  <c:v>18.14429</c:v>
                </c:pt>
                <c:pt idx="51">
                  <c:v>14.91467</c:v>
                </c:pt>
                <c:pt idx="52">
                  <c:v>16.11231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113.9635</c:v>
                </c:pt>
                <c:pt idx="3">
                  <c:v>109.3174</c:v>
                </c:pt>
                <c:pt idx="4">
                  <c:v>103.1587</c:v>
                </c:pt>
                <c:pt idx="5">
                  <c:v>99.32601</c:v>
                </c:pt>
                <c:pt idx="6">
                  <c:v>96.97733</c:v>
                </c:pt>
                <c:pt idx="7">
                  <c:v>92.56232</c:v>
                </c:pt>
                <c:pt idx="8">
                  <c:v>88.30936</c:v>
                </c:pt>
                <c:pt idx="9">
                  <c:v>88.44536</c:v>
                </c:pt>
                <c:pt idx="10">
                  <c:v>83.98168</c:v>
                </c:pt>
                <c:pt idx="11">
                  <c:v>87.32021</c:v>
                </c:pt>
                <c:pt idx="12">
                  <c:v>78.64545</c:v>
                </c:pt>
                <c:pt idx="13">
                  <c:v>79.56254</c:v>
                </c:pt>
                <c:pt idx="14">
                  <c:v>76.87749</c:v>
                </c:pt>
                <c:pt idx="15">
                  <c:v>74.23417</c:v>
                </c:pt>
                <c:pt idx="16">
                  <c:v>75.47307</c:v>
                </c:pt>
                <c:pt idx="17">
                  <c:v>73.56121</c:v>
                </c:pt>
                <c:pt idx="18">
                  <c:v>73.50036</c:v>
                </c:pt>
                <c:pt idx="19">
                  <c:v>74.71795</c:v>
                </c:pt>
                <c:pt idx="20">
                  <c:v>72.88836</c:v>
                </c:pt>
                <c:pt idx="21">
                  <c:v>70.79611</c:v>
                </c:pt>
                <c:pt idx="22">
                  <c:v>67.13835</c:v>
                </c:pt>
                <c:pt idx="23">
                  <c:v>63.00266</c:v>
                </c:pt>
                <c:pt idx="24">
                  <c:v>57.09506</c:v>
                </c:pt>
                <c:pt idx="25">
                  <c:v>56.78903</c:v>
                </c:pt>
                <c:pt idx="26">
                  <c:v>53.8397</c:v>
                </c:pt>
                <c:pt idx="27">
                  <c:v>52.97618</c:v>
                </c:pt>
                <c:pt idx="28">
                  <c:v>51.49986</c:v>
                </c:pt>
                <c:pt idx="29">
                  <c:v>49.04956</c:v>
                </c:pt>
                <c:pt idx="30">
                  <c:v>45.87278</c:v>
                </c:pt>
                <c:pt idx="31">
                  <c:v>42.07661</c:v>
                </c:pt>
                <c:pt idx="32">
                  <c:v>40.97928</c:v>
                </c:pt>
                <c:pt idx="33">
                  <c:v>38.36784</c:v>
                </c:pt>
                <c:pt idx="34">
                  <c:v>34.20994</c:v>
                </c:pt>
                <c:pt idx="35">
                  <c:v>30.78825</c:v>
                </c:pt>
                <c:pt idx="36">
                  <c:v>32.35823</c:v>
                </c:pt>
                <c:pt idx="37">
                  <c:v>30.53929</c:v>
                </c:pt>
                <c:pt idx="38">
                  <c:v>31.11498</c:v>
                </c:pt>
                <c:pt idx="39">
                  <c:v>28.26598</c:v>
                </c:pt>
                <c:pt idx="40">
                  <c:v>31.37444</c:v>
                </c:pt>
                <c:pt idx="41">
                  <c:v>28.65494</c:v>
                </c:pt>
                <c:pt idx="42">
                  <c:v>25.60259</c:v>
                </c:pt>
                <c:pt idx="43">
                  <c:v>25.18596</c:v>
                </c:pt>
                <c:pt idx="44">
                  <c:v>23.74405</c:v>
                </c:pt>
                <c:pt idx="45">
                  <c:v>22.65221</c:v>
                </c:pt>
                <c:pt idx="46">
                  <c:v>20.18852</c:v>
                </c:pt>
                <c:pt idx="47">
                  <c:v>20.50188</c:v>
                </c:pt>
                <c:pt idx="48">
                  <c:v>19.33718</c:v>
                </c:pt>
                <c:pt idx="49">
                  <c:v>19.80271</c:v>
                </c:pt>
                <c:pt idx="50">
                  <c:v>17.92328</c:v>
                </c:pt>
                <c:pt idx="51">
                  <c:v>18.36675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124.1134</c:v>
                </c:pt>
                <c:pt idx="2">
                  <c:v>106.4627</c:v>
                </c:pt>
                <c:pt idx="3">
                  <c:v>102.5451</c:v>
                </c:pt>
                <c:pt idx="4">
                  <c:v>97.42366</c:v>
                </c:pt>
                <c:pt idx="5">
                  <c:v>97.75969</c:v>
                </c:pt>
                <c:pt idx="6">
                  <c:v>98.54223</c:v>
                </c:pt>
                <c:pt idx="7">
                  <c:v>100.9898</c:v>
                </c:pt>
                <c:pt idx="8">
                  <c:v>88.65769</c:v>
                </c:pt>
                <c:pt idx="9">
                  <c:v>79.84142</c:v>
                </c:pt>
                <c:pt idx="10">
                  <c:v>84.22619</c:v>
                </c:pt>
                <c:pt idx="11">
                  <c:v>75.72318</c:v>
                </c:pt>
                <c:pt idx="12">
                  <c:v>80.06735</c:v>
                </c:pt>
                <c:pt idx="13">
                  <c:v>79.73717</c:v>
                </c:pt>
                <c:pt idx="14">
                  <c:v>73.00811</c:v>
                </c:pt>
                <c:pt idx="15">
                  <c:v>70.75509</c:v>
                </c:pt>
                <c:pt idx="16">
                  <c:v>70.93286</c:v>
                </c:pt>
                <c:pt idx="17">
                  <c:v>70.06685</c:v>
                </c:pt>
                <c:pt idx="18">
                  <c:v>70.51308</c:v>
                </c:pt>
                <c:pt idx="19">
                  <c:v>71.68105</c:v>
                </c:pt>
                <c:pt idx="20">
                  <c:v>65.2433</c:v>
                </c:pt>
                <c:pt idx="21">
                  <c:v>69.69008</c:v>
                </c:pt>
                <c:pt idx="22">
                  <c:v>65.96445</c:v>
                </c:pt>
                <c:pt idx="23">
                  <c:v>57.70919</c:v>
                </c:pt>
                <c:pt idx="24">
                  <c:v>57.67212</c:v>
                </c:pt>
                <c:pt idx="25">
                  <c:v>50.86969</c:v>
                </c:pt>
                <c:pt idx="26">
                  <c:v>46.33226</c:v>
                </c:pt>
                <c:pt idx="27">
                  <c:v>47.84317</c:v>
                </c:pt>
                <c:pt idx="28">
                  <c:v>54.05192</c:v>
                </c:pt>
                <c:pt idx="29">
                  <c:v>41.39845</c:v>
                </c:pt>
                <c:pt idx="30">
                  <c:v>40.98174</c:v>
                </c:pt>
                <c:pt idx="31">
                  <c:v>41.47628</c:v>
                </c:pt>
                <c:pt idx="32">
                  <c:v>38.52192</c:v>
                </c:pt>
                <c:pt idx="33">
                  <c:v>42.97458</c:v>
                </c:pt>
                <c:pt idx="34">
                  <c:v>35.59835</c:v>
                </c:pt>
                <c:pt idx="35">
                  <c:v>36.76864</c:v>
                </c:pt>
                <c:pt idx="36">
                  <c:v>33.39933</c:v>
                </c:pt>
                <c:pt idx="37">
                  <c:v>27.59089</c:v>
                </c:pt>
                <c:pt idx="38">
                  <c:v>34.22828</c:v>
                </c:pt>
                <c:pt idx="39">
                  <c:v>30.16588</c:v>
                </c:pt>
                <c:pt idx="40">
                  <c:v>28.96835</c:v>
                </c:pt>
                <c:pt idx="41">
                  <c:v>30.41538</c:v>
                </c:pt>
                <c:pt idx="42">
                  <c:v>25.63164</c:v>
                </c:pt>
                <c:pt idx="43">
                  <c:v>25.26118</c:v>
                </c:pt>
                <c:pt idx="44">
                  <c:v>29.80067</c:v>
                </c:pt>
                <c:pt idx="45">
                  <c:v>24.83965</c:v>
                </c:pt>
                <c:pt idx="46">
                  <c:v>22.04374</c:v>
                </c:pt>
                <c:pt idx="47">
                  <c:v>21.37223</c:v>
                </c:pt>
                <c:pt idx="48">
                  <c:v>21.05974</c:v>
                </c:pt>
                <c:pt idx="49">
                  <c:v>20.29159</c:v>
                </c:pt>
                <c:pt idx="50">
                  <c:v>19.99229</c:v>
                </c:pt>
                <c:pt idx="51">
                  <c:v>19.16345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114.0125</c:v>
                </c:pt>
                <c:pt idx="1">
                  <c:v>106.5074</c:v>
                </c:pt>
                <c:pt idx="2">
                  <c:v>92.97715</c:v>
                </c:pt>
                <c:pt idx="3">
                  <c:v>93.06721</c:v>
                </c:pt>
                <c:pt idx="4">
                  <c:v>82.2197</c:v>
                </c:pt>
                <c:pt idx="5">
                  <c:v>82.77716</c:v>
                </c:pt>
                <c:pt idx="6">
                  <c:v>70.18378</c:v>
                </c:pt>
                <c:pt idx="7">
                  <c:v>80.30964</c:v>
                </c:pt>
                <c:pt idx="8">
                  <c:v>65.14073</c:v>
                </c:pt>
                <c:pt idx="9">
                  <c:v>74.38502</c:v>
                </c:pt>
                <c:pt idx="10">
                  <c:v>72.33725</c:v>
                </c:pt>
                <c:pt idx="11">
                  <c:v>70.82237</c:v>
                </c:pt>
                <c:pt idx="12">
                  <c:v>70.8077</c:v>
                </c:pt>
                <c:pt idx="13">
                  <c:v>74.92175</c:v>
                </c:pt>
                <c:pt idx="14">
                  <c:v>61.27942</c:v>
                </c:pt>
                <c:pt idx="15">
                  <c:v>68.51498</c:v>
                </c:pt>
                <c:pt idx="16">
                  <c:v>65.68112</c:v>
                </c:pt>
                <c:pt idx="17">
                  <c:v>65.20189</c:v>
                </c:pt>
                <c:pt idx="18">
                  <c:v>70.01008</c:v>
                </c:pt>
                <c:pt idx="19">
                  <c:v>63.10306</c:v>
                </c:pt>
                <c:pt idx="20">
                  <c:v>62.90217</c:v>
                </c:pt>
                <c:pt idx="21">
                  <c:v>58.14022</c:v>
                </c:pt>
                <c:pt idx="22">
                  <c:v>59.07315</c:v>
                </c:pt>
                <c:pt idx="23">
                  <c:v>59.17799</c:v>
                </c:pt>
                <c:pt idx="24">
                  <c:v>54.28403</c:v>
                </c:pt>
                <c:pt idx="25">
                  <c:v>54.38278</c:v>
                </c:pt>
                <c:pt idx="26">
                  <c:v>50.05141</c:v>
                </c:pt>
                <c:pt idx="27">
                  <c:v>46.42548</c:v>
                </c:pt>
                <c:pt idx="28">
                  <c:v>41.99859</c:v>
                </c:pt>
                <c:pt idx="29">
                  <c:v>43.16899</c:v>
                </c:pt>
                <c:pt idx="30">
                  <c:v>46.23529</c:v>
                </c:pt>
                <c:pt idx="31">
                  <c:v>37.23601</c:v>
                </c:pt>
                <c:pt idx="32">
                  <c:v>40.14406</c:v>
                </c:pt>
                <c:pt idx="33">
                  <c:v>37.74597</c:v>
                </c:pt>
                <c:pt idx="34">
                  <c:v>43.10382</c:v>
                </c:pt>
                <c:pt idx="35">
                  <c:v>34.76026</c:v>
                </c:pt>
                <c:pt idx="36">
                  <c:v>34.76124</c:v>
                </c:pt>
                <c:pt idx="37">
                  <c:v>32.30368</c:v>
                </c:pt>
                <c:pt idx="38">
                  <c:v>32.52292</c:v>
                </c:pt>
                <c:pt idx="39">
                  <c:v>29.35751</c:v>
                </c:pt>
                <c:pt idx="40">
                  <c:v>31.8229</c:v>
                </c:pt>
                <c:pt idx="41">
                  <c:v>30.07797</c:v>
                </c:pt>
                <c:pt idx="42">
                  <c:v>25.55588</c:v>
                </c:pt>
                <c:pt idx="43">
                  <c:v>27.66572</c:v>
                </c:pt>
                <c:pt idx="44">
                  <c:v>25.56021</c:v>
                </c:pt>
                <c:pt idx="45">
                  <c:v>21.31237</c:v>
                </c:pt>
                <c:pt idx="46">
                  <c:v>24.48698</c:v>
                </c:pt>
                <c:pt idx="47">
                  <c:v>18.30419</c:v>
                </c:pt>
                <c:pt idx="48">
                  <c:v>24.69132</c:v>
                </c:pt>
                <c:pt idx="49">
                  <c:v>19.75503</c:v>
                </c:pt>
                <c:pt idx="50">
                  <c:v>19.72297</c:v>
                </c:pt>
                <c:pt idx="51">
                  <c:v>19.15115</c:v>
                </c:pt>
                <c:pt idx="52">
                  <c:v>18.98491</c:v>
                </c:pt>
                <c:pt idx="53">
                  <c:v>20.04279</c:v>
                </c:pt>
              </c:numCache>
            </c:numRef>
          </c:yVal>
          <c:smooth val="0"/>
        </c:ser>
        <c:axId val="18197806"/>
        <c:axId val="29562527"/>
      </c:scatterChart>
      <c:valAx>
        <c:axId val="1819780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crossBetween val="midCat"/>
        <c:dispUnits/>
      </c:valAx>
      <c:valAx>
        <c:axId val="2956252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197806"/>
        <c:crosses val="autoZero"/>
        <c:crossBetween val="midCat"/>
        <c:dispUnits/>
        <c:majorUnit val="25"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807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0.3525</cdr:y>
    </cdr:from>
    <cdr:to>
      <cdr:x>0.15575</cdr:x>
      <cdr:y>0.39125</cdr:y>
    </cdr:to>
    <cdr:sp>
      <cdr:nvSpPr>
        <cdr:cNvPr id="5" name="TextBox 5"/>
        <cdr:cNvSpPr txBox="1">
          <a:spLocks noChangeArrowheads="1"/>
        </cdr:cNvSpPr>
      </cdr:nvSpPr>
      <cdr:spPr>
        <a:xfrm>
          <a:off x="809625" y="202882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0.1115</cdr:x>
      <cdr:y>0.717</cdr:y>
    </cdr:from>
    <cdr:to>
      <cdr:x>0.15625</cdr:x>
      <cdr:y>0.75575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41243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0.07825</cdr:x>
      <cdr:y>0.798</cdr:y>
    </cdr:from>
    <cdr:to>
      <cdr:x>0.144</cdr:x>
      <cdr:y>0.83675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" y="45910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0.162</cdr:x>
      <cdr:y>0.82025</cdr:y>
    </cdr:from>
    <cdr:to>
      <cdr:x>0.1735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4954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0.825</cdr:y>
    </cdr:from>
    <cdr:to>
      <cdr:x>0.14375</cdr:x>
      <cdr:y>0.86025</cdr:y>
    </cdr:to>
    <cdr:sp>
      <cdr:nvSpPr>
        <cdr:cNvPr id="9" name="TextBox 9"/>
        <cdr:cNvSpPr txBox="1">
          <a:spLocks noChangeArrowheads="1"/>
        </cdr:cNvSpPr>
      </cdr:nvSpPr>
      <cdr:spPr>
        <a:xfrm>
          <a:off x="1219200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0.8</cdr:y>
    </cdr:from>
    <cdr:to>
      <cdr:x>0.16725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38275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0.29725</cdr:x>
      <cdr:y>0.944</cdr:y>
    </cdr:from>
    <cdr:to>
      <cdr:x>0.30875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43200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0.86</cdr:y>
    </cdr:from>
    <cdr:to>
      <cdr:x>0.99</cdr:x>
      <cdr:y>0.892</cdr:y>
    </cdr:to>
    <cdr:sp>
      <cdr:nvSpPr>
        <cdr:cNvPr id="12" name="TextBox 13"/>
        <cdr:cNvSpPr txBox="1">
          <a:spLocks noChangeArrowheads="1"/>
        </cdr:cNvSpPr>
      </cdr:nvSpPr>
      <cdr:spPr>
        <a:xfrm>
          <a:off x="704850" y="495300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12                  10                  9                     10                   8                  7                     6                     8                       8
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0.32075</cdr:y>
    </cdr:from>
    <cdr:to>
      <cdr:x>0.155</cdr:x>
      <cdr:y>0.3595</cdr:y>
    </cdr:to>
    <cdr:sp>
      <cdr:nvSpPr>
        <cdr:cNvPr id="5" name="TextBox 5"/>
        <cdr:cNvSpPr txBox="1">
          <a:spLocks noChangeArrowheads="1"/>
        </cdr:cNvSpPr>
      </cdr:nvSpPr>
      <cdr:spPr>
        <a:xfrm>
          <a:off x="790575" y="1847850"/>
          <a:ext cx="63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0.10975</cdr:x>
      <cdr:y>0.7245</cdr:y>
    </cdr:from>
    <cdr:to>
      <cdr:x>0.1545</cdr:x>
      <cdr:y>0.76325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41719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0.08275</cdr:x>
      <cdr:y>0.82375</cdr:y>
    </cdr:from>
    <cdr:to>
      <cdr:x>0.15375</cdr:x>
      <cdr:y>0.8625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7434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0.1765</cdr:x>
      <cdr:y>0.825</cdr:y>
    </cdr:from>
    <cdr:to>
      <cdr:x>0.188</cdr:x>
      <cdr:y>0.86025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0.10975</cdr:x>
      <cdr:y>0.8</cdr:y>
    </cdr:from>
    <cdr:to>
      <cdr:x>0.12125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0096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0.80275</cdr:y>
    </cdr:from>
    <cdr:to>
      <cdr:x>0.16625</cdr:x>
      <cdr:y>0.838</cdr:y>
    </cdr:to>
    <cdr:sp>
      <cdr:nvSpPr>
        <cdr:cNvPr id="10" name="TextBox 10"/>
        <cdr:cNvSpPr txBox="1">
          <a:spLocks noChangeArrowheads="1"/>
        </cdr:cNvSpPr>
      </cdr:nvSpPr>
      <cdr:spPr>
        <a:xfrm>
          <a:off x="1428750" y="46196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0.7615</cdr:y>
    </cdr:from>
    <cdr:to>
      <cdr:x>0.17275</cdr:x>
      <cdr:y>0.79675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815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0.8385</cdr:y>
    </cdr:from>
    <cdr:to>
      <cdr:x>0.325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95600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0.0695</cdr:x>
      <cdr:y>0.86075</cdr:y>
    </cdr:from>
    <cdr:to>
      <cdr:x>0.94875</cdr:x>
      <cdr:y>0.89275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53000"/>
          <a:ext cx="812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12                   9                    9                     10                     8                     8                   10                   7                   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">
      <selection activeCell="K28" sqref="J28:K28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38</v>
      </c>
      <c r="E1" t="s">
        <v>39</v>
      </c>
      <c r="F1" t="s">
        <v>40</v>
      </c>
      <c r="G1" t="s">
        <v>22</v>
      </c>
      <c r="H1" t="s">
        <v>41</v>
      </c>
    </row>
    <row r="2" spans="1:8" ht="12.75">
      <c r="A2">
        <v>1</v>
      </c>
      <c r="B2" t="s">
        <v>28</v>
      </c>
      <c r="C2">
        <v>1</v>
      </c>
      <c r="D2">
        <v>683</v>
      </c>
      <c r="E2">
        <v>112.2675</v>
      </c>
      <c r="F2">
        <v>115.7576</v>
      </c>
      <c r="G2">
        <v>0</v>
      </c>
      <c r="H2">
        <v>89.49748</v>
      </c>
    </row>
    <row r="3" spans="1:8" ht="12.75">
      <c r="A3">
        <v>1</v>
      </c>
      <c r="B3" t="s">
        <v>28</v>
      </c>
      <c r="C3">
        <v>2</v>
      </c>
      <c r="D3">
        <v>683</v>
      </c>
      <c r="E3">
        <v>112.2675</v>
      </c>
      <c r="F3">
        <v>115.7576</v>
      </c>
      <c r="G3">
        <v>0</v>
      </c>
      <c r="H3">
        <v>132.9881</v>
      </c>
    </row>
    <row r="4" spans="1:8" ht="12.75">
      <c r="A4">
        <v>1</v>
      </c>
      <c r="B4" t="s">
        <v>28</v>
      </c>
      <c r="C4">
        <v>3</v>
      </c>
      <c r="D4">
        <v>683</v>
      </c>
      <c r="E4">
        <v>112.2675</v>
      </c>
      <c r="F4">
        <v>115.7576</v>
      </c>
      <c r="G4">
        <v>0</v>
      </c>
      <c r="H4">
        <v>112.5964</v>
      </c>
    </row>
    <row r="5" spans="1:8" ht="12.75">
      <c r="A5">
        <v>1</v>
      </c>
      <c r="B5" t="s">
        <v>28</v>
      </c>
      <c r="C5">
        <v>1</v>
      </c>
      <c r="D5">
        <v>646</v>
      </c>
      <c r="E5">
        <v>104.8308</v>
      </c>
      <c r="F5">
        <v>108.1839</v>
      </c>
      <c r="G5">
        <v>0</v>
      </c>
      <c r="H5">
        <v>85.81976</v>
      </c>
    </row>
    <row r="6" spans="1:8" ht="12.75">
      <c r="A6">
        <v>1</v>
      </c>
      <c r="B6" t="s">
        <v>28</v>
      </c>
      <c r="C6">
        <v>2</v>
      </c>
      <c r="D6">
        <v>646</v>
      </c>
      <c r="E6">
        <v>104.8308</v>
      </c>
      <c r="F6">
        <v>108.1839</v>
      </c>
      <c r="G6">
        <v>0</v>
      </c>
      <c r="H6">
        <v>310.9803</v>
      </c>
    </row>
    <row r="7" spans="1:8" ht="12.75">
      <c r="A7">
        <v>1</v>
      </c>
      <c r="B7" t="s">
        <v>28</v>
      </c>
      <c r="C7">
        <v>3</v>
      </c>
      <c r="D7">
        <v>646</v>
      </c>
      <c r="E7">
        <v>104.8308</v>
      </c>
      <c r="F7">
        <v>108.1839</v>
      </c>
      <c r="G7">
        <v>0</v>
      </c>
      <c r="H7">
        <v>138.2423</v>
      </c>
    </row>
    <row r="8" spans="1:8" ht="12.75">
      <c r="A8">
        <v>1</v>
      </c>
      <c r="B8" t="s">
        <v>28</v>
      </c>
      <c r="C8">
        <v>1</v>
      </c>
      <c r="D8">
        <v>559</v>
      </c>
      <c r="E8">
        <v>91.40353</v>
      </c>
      <c r="F8">
        <v>94.55077</v>
      </c>
      <c r="G8">
        <v>0</v>
      </c>
      <c r="H8">
        <v>78.25998</v>
      </c>
    </row>
    <row r="9" spans="1:8" ht="12.75">
      <c r="A9">
        <v>1</v>
      </c>
      <c r="B9" t="s">
        <v>28</v>
      </c>
      <c r="C9">
        <v>2</v>
      </c>
      <c r="D9">
        <v>559</v>
      </c>
      <c r="E9">
        <v>91.40353</v>
      </c>
      <c r="F9">
        <v>94.55077</v>
      </c>
      <c r="G9">
        <v>0</v>
      </c>
      <c r="H9">
        <v>243.6059</v>
      </c>
    </row>
    <row r="10" spans="1:8" ht="12.75">
      <c r="A10">
        <v>1</v>
      </c>
      <c r="B10" t="s">
        <v>28</v>
      </c>
      <c r="C10">
        <v>3</v>
      </c>
      <c r="D10">
        <v>559</v>
      </c>
      <c r="E10">
        <v>91.40353</v>
      </c>
      <c r="F10">
        <v>94.55077</v>
      </c>
      <c r="G10">
        <v>0</v>
      </c>
      <c r="H10">
        <v>117.1223</v>
      </c>
    </row>
    <row r="11" spans="1:8" ht="12.75">
      <c r="A11">
        <v>1</v>
      </c>
      <c r="B11" t="s">
        <v>28</v>
      </c>
      <c r="C11">
        <v>1</v>
      </c>
      <c r="D11">
        <v>553</v>
      </c>
      <c r="E11">
        <v>91.48181</v>
      </c>
      <c r="F11">
        <v>94.6526</v>
      </c>
      <c r="G11">
        <v>0</v>
      </c>
      <c r="H11">
        <v>74.52172</v>
      </c>
    </row>
    <row r="12" spans="1:8" ht="12.75">
      <c r="A12">
        <v>1</v>
      </c>
      <c r="B12" t="s">
        <v>28</v>
      </c>
      <c r="C12">
        <v>2</v>
      </c>
      <c r="D12">
        <v>553</v>
      </c>
      <c r="E12">
        <v>91.48181</v>
      </c>
      <c r="F12">
        <v>94.6526</v>
      </c>
      <c r="G12">
        <v>0</v>
      </c>
      <c r="H12">
        <v>208.7086</v>
      </c>
    </row>
    <row r="13" spans="1:8" ht="12.75">
      <c r="A13">
        <v>1</v>
      </c>
      <c r="B13" t="s">
        <v>28</v>
      </c>
      <c r="C13">
        <v>3</v>
      </c>
      <c r="D13">
        <v>553</v>
      </c>
      <c r="E13">
        <v>91.48181</v>
      </c>
      <c r="F13">
        <v>94.6526</v>
      </c>
      <c r="G13">
        <v>0</v>
      </c>
      <c r="H13">
        <v>109.9407</v>
      </c>
    </row>
    <row r="14" spans="1:8" ht="12.75">
      <c r="A14">
        <v>1</v>
      </c>
      <c r="B14" t="s">
        <v>28</v>
      </c>
      <c r="C14">
        <v>1</v>
      </c>
      <c r="D14">
        <v>486</v>
      </c>
      <c r="E14">
        <v>80.72449</v>
      </c>
      <c r="F14">
        <v>83.71492</v>
      </c>
      <c r="G14">
        <v>0</v>
      </c>
      <c r="H14">
        <v>64.34177</v>
      </c>
    </row>
    <row r="15" spans="1:8" ht="12.75">
      <c r="A15">
        <v>1</v>
      </c>
      <c r="B15" t="s">
        <v>28</v>
      </c>
      <c r="C15">
        <v>2</v>
      </c>
      <c r="D15">
        <v>486</v>
      </c>
      <c r="E15">
        <v>80.72449</v>
      </c>
      <c r="F15">
        <v>83.71492</v>
      </c>
      <c r="G15">
        <v>0</v>
      </c>
      <c r="H15">
        <v>181.3779</v>
      </c>
    </row>
    <row r="16" spans="1:8" ht="12.75">
      <c r="A16">
        <v>1</v>
      </c>
      <c r="B16" t="s">
        <v>28</v>
      </c>
      <c r="C16">
        <v>3</v>
      </c>
      <c r="D16">
        <v>486</v>
      </c>
      <c r="E16">
        <v>80.72449</v>
      </c>
      <c r="F16">
        <v>83.71492</v>
      </c>
      <c r="G16">
        <v>0</v>
      </c>
      <c r="H16">
        <v>97.30145</v>
      </c>
    </row>
    <row r="17" spans="1:8" ht="12.75">
      <c r="A17">
        <v>1</v>
      </c>
      <c r="B17">
        <v>1955</v>
      </c>
      <c r="C17">
        <v>1</v>
      </c>
      <c r="D17">
        <v>491</v>
      </c>
      <c r="E17">
        <v>81.27845</v>
      </c>
      <c r="F17">
        <v>84.27586</v>
      </c>
      <c r="G17">
        <v>0</v>
      </c>
      <c r="H17">
        <v>64.51669</v>
      </c>
    </row>
    <row r="18" spans="1:8" ht="12.75">
      <c r="A18">
        <v>1</v>
      </c>
      <c r="B18">
        <v>1955</v>
      </c>
      <c r="C18">
        <v>2</v>
      </c>
      <c r="D18">
        <v>491</v>
      </c>
      <c r="E18">
        <v>81.27845</v>
      </c>
      <c r="F18">
        <v>84.27586</v>
      </c>
      <c r="G18">
        <v>0</v>
      </c>
      <c r="H18">
        <v>410.3759</v>
      </c>
    </row>
    <row r="19" spans="1:8" ht="12.75">
      <c r="A19">
        <v>1</v>
      </c>
      <c r="B19">
        <v>1955</v>
      </c>
      <c r="C19">
        <v>3</v>
      </c>
      <c r="D19">
        <v>491</v>
      </c>
      <c r="E19">
        <v>81.27845</v>
      </c>
      <c r="F19">
        <v>84.27586</v>
      </c>
      <c r="G19">
        <v>0</v>
      </c>
      <c r="H19">
        <v>116.4938</v>
      </c>
    </row>
    <row r="20" spans="1:8" ht="12.75">
      <c r="A20">
        <v>1</v>
      </c>
      <c r="B20">
        <v>1956</v>
      </c>
      <c r="C20">
        <v>1</v>
      </c>
      <c r="D20">
        <v>415</v>
      </c>
      <c r="E20">
        <v>68.80135</v>
      </c>
      <c r="F20">
        <v>71.56621</v>
      </c>
      <c r="G20">
        <v>0</v>
      </c>
      <c r="H20">
        <v>57.47899</v>
      </c>
    </row>
    <row r="21" spans="1:8" ht="12.75">
      <c r="A21">
        <v>1</v>
      </c>
      <c r="B21">
        <v>1956</v>
      </c>
      <c r="C21">
        <v>2</v>
      </c>
      <c r="D21">
        <v>415</v>
      </c>
      <c r="E21">
        <v>68.80135</v>
      </c>
      <c r="F21">
        <v>71.56621</v>
      </c>
      <c r="G21">
        <v>0</v>
      </c>
      <c r="H21">
        <v>396.8709</v>
      </c>
    </row>
    <row r="22" spans="1:8" ht="12.75">
      <c r="A22">
        <v>1</v>
      </c>
      <c r="B22">
        <v>1956</v>
      </c>
      <c r="C22">
        <v>3</v>
      </c>
      <c r="D22">
        <v>415</v>
      </c>
      <c r="E22">
        <v>68.80135</v>
      </c>
      <c r="F22">
        <v>71.56621</v>
      </c>
      <c r="G22">
        <v>0</v>
      </c>
      <c r="H22">
        <v>107.939</v>
      </c>
    </row>
    <row r="23" spans="1:8" ht="12.75">
      <c r="A23">
        <v>1</v>
      </c>
      <c r="B23">
        <v>1957</v>
      </c>
      <c r="C23">
        <v>1</v>
      </c>
      <c r="D23">
        <v>484</v>
      </c>
      <c r="E23">
        <v>78.84736</v>
      </c>
      <c r="F23">
        <v>81.77191</v>
      </c>
      <c r="G23">
        <v>0</v>
      </c>
      <c r="H23">
        <v>64.308</v>
      </c>
    </row>
    <row r="24" spans="1:8" ht="12.75">
      <c r="A24">
        <v>1</v>
      </c>
      <c r="B24">
        <v>1957</v>
      </c>
      <c r="C24">
        <v>2</v>
      </c>
      <c r="D24">
        <v>484</v>
      </c>
      <c r="E24">
        <v>78.84736</v>
      </c>
      <c r="F24">
        <v>81.77191</v>
      </c>
      <c r="G24">
        <v>0</v>
      </c>
      <c r="H24">
        <v>436.2292</v>
      </c>
    </row>
    <row r="25" spans="1:8" ht="12.75">
      <c r="A25">
        <v>1</v>
      </c>
      <c r="B25">
        <v>1957</v>
      </c>
      <c r="C25">
        <v>3</v>
      </c>
      <c r="D25">
        <v>484</v>
      </c>
      <c r="E25">
        <v>78.84736</v>
      </c>
      <c r="F25">
        <v>81.77191</v>
      </c>
      <c r="G25">
        <v>0</v>
      </c>
      <c r="H25">
        <v>115.8668</v>
      </c>
    </row>
    <row r="26" spans="1:8" ht="12.75">
      <c r="A26">
        <v>1</v>
      </c>
      <c r="B26">
        <v>1958</v>
      </c>
      <c r="C26">
        <v>1</v>
      </c>
      <c r="D26">
        <v>396</v>
      </c>
      <c r="E26">
        <v>63.83019</v>
      </c>
      <c r="F26">
        <v>66.45126</v>
      </c>
      <c r="G26">
        <v>0</v>
      </c>
      <c r="H26">
        <v>60.28286</v>
      </c>
    </row>
    <row r="27" spans="1:8" ht="12.75">
      <c r="A27">
        <v>1</v>
      </c>
      <c r="B27">
        <v>1958</v>
      </c>
      <c r="C27">
        <v>2</v>
      </c>
      <c r="D27">
        <v>396</v>
      </c>
      <c r="E27">
        <v>63.83019</v>
      </c>
      <c r="F27">
        <v>66.45126</v>
      </c>
      <c r="G27">
        <v>0</v>
      </c>
      <c r="H27">
        <v>337.965</v>
      </c>
    </row>
    <row r="28" spans="1:8" ht="12.75">
      <c r="A28">
        <v>1</v>
      </c>
      <c r="B28">
        <v>1958</v>
      </c>
      <c r="C28">
        <v>3</v>
      </c>
      <c r="D28">
        <v>396</v>
      </c>
      <c r="E28">
        <v>63.83019</v>
      </c>
      <c r="F28">
        <v>66.45126</v>
      </c>
      <c r="G28">
        <v>0</v>
      </c>
      <c r="H28">
        <v>99.27042</v>
      </c>
    </row>
    <row r="29" spans="1:8" ht="12.75">
      <c r="A29">
        <v>1</v>
      </c>
      <c r="B29">
        <v>1959</v>
      </c>
      <c r="C29">
        <v>1</v>
      </c>
      <c r="D29">
        <v>454</v>
      </c>
      <c r="E29">
        <v>72.98781</v>
      </c>
      <c r="F29">
        <v>75.78223</v>
      </c>
      <c r="G29">
        <v>0</v>
      </c>
      <c r="H29">
        <v>60.05</v>
      </c>
    </row>
    <row r="30" spans="1:8" ht="12.75">
      <c r="A30">
        <v>1</v>
      </c>
      <c r="B30">
        <v>1959</v>
      </c>
      <c r="C30">
        <v>2</v>
      </c>
      <c r="D30">
        <v>454</v>
      </c>
      <c r="E30">
        <v>72.98781</v>
      </c>
      <c r="F30">
        <v>75.78223</v>
      </c>
      <c r="G30">
        <v>0</v>
      </c>
      <c r="H30">
        <v>376.8476</v>
      </c>
    </row>
    <row r="31" spans="1:8" ht="12.75">
      <c r="A31">
        <v>1</v>
      </c>
      <c r="B31">
        <v>1959</v>
      </c>
      <c r="C31">
        <v>3</v>
      </c>
      <c r="D31">
        <v>454</v>
      </c>
      <c r="E31">
        <v>72.98781</v>
      </c>
      <c r="F31">
        <v>75.78223</v>
      </c>
      <c r="G31">
        <v>0</v>
      </c>
      <c r="H31">
        <v>101.4772</v>
      </c>
    </row>
    <row r="32" spans="1:8" ht="12.75">
      <c r="A32">
        <v>1</v>
      </c>
      <c r="B32">
        <v>1960</v>
      </c>
      <c r="C32">
        <v>1</v>
      </c>
      <c r="D32">
        <v>449</v>
      </c>
      <c r="E32">
        <v>70.97124</v>
      </c>
      <c r="F32">
        <v>73.70325</v>
      </c>
      <c r="G32">
        <v>0</v>
      </c>
      <c r="H32">
        <v>60.33533</v>
      </c>
    </row>
    <row r="33" spans="1:8" ht="12.75">
      <c r="A33">
        <v>1</v>
      </c>
      <c r="B33">
        <v>1960</v>
      </c>
      <c r="C33">
        <v>2</v>
      </c>
      <c r="D33">
        <v>449</v>
      </c>
      <c r="E33">
        <v>70.97124</v>
      </c>
      <c r="F33">
        <v>73.70325</v>
      </c>
      <c r="G33">
        <v>0</v>
      </c>
      <c r="H33">
        <v>291.6407</v>
      </c>
    </row>
    <row r="34" spans="1:8" ht="12.75">
      <c r="A34">
        <v>1</v>
      </c>
      <c r="B34">
        <v>1960</v>
      </c>
      <c r="C34">
        <v>3</v>
      </c>
      <c r="D34">
        <v>449</v>
      </c>
      <c r="E34">
        <v>70.97124</v>
      </c>
      <c r="F34">
        <v>73.70325</v>
      </c>
      <c r="G34">
        <v>0</v>
      </c>
      <c r="H34">
        <v>93.28238</v>
      </c>
    </row>
    <row r="35" spans="1:8" ht="12.75">
      <c r="A35">
        <v>1</v>
      </c>
      <c r="B35">
        <v>1961</v>
      </c>
      <c r="C35">
        <v>1</v>
      </c>
      <c r="D35">
        <v>442</v>
      </c>
      <c r="E35">
        <v>69.47458</v>
      </c>
      <c r="F35">
        <v>72.17017</v>
      </c>
      <c r="G35">
        <v>0</v>
      </c>
      <c r="H35">
        <v>59.0077</v>
      </c>
    </row>
    <row r="36" spans="1:8" ht="12.75">
      <c r="A36">
        <v>1</v>
      </c>
      <c r="B36">
        <v>1961</v>
      </c>
      <c r="C36">
        <v>2</v>
      </c>
      <c r="D36">
        <v>442</v>
      </c>
      <c r="E36">
        <v>69.47458</v>
      </c>
      <c r="F36">
        <v>72.17017</v>
      </c>
      <c r="G36">
        <v>0</v>
      </c>
      <c r="H36">
        <v>378.6086</v>
      </c>
    </row>
    <row r="37" spans="1:8" ht="12.75">
      <c r="A37">
        <v>1</v>
      </c>
      <c r="B37">
        <v>1961</v>
      </c>
      <c r="C37">
        <v>3</v>
      </c>
      <c r="D37">
        <v>442</v>
      </c>
      <c r="E37">
        <v>69.47458</v>
      </c>
      <c r="F37">
        <v>72.17017</v>
      </c>
      <c r="G37">
        <v>0</v>
      </c>
      <c r="H37">
        <v>95.1319</v>
      </c>
    </row>
    <row r="38" spans="1:8" ht="12.75">
      <c r="A38">
        <v>1</v>
      </c>
      <c r="B38">
        <v>1962</v>
      </c>
      <c r="C38">
        <v>1</v>
      </c>
      <c r="D38">
        <v>443</v>
      </c>
      <c r="E38">
        <v>69.46239</v>
      </c>
      <c r="F38">
        <v>72.153</v>
      </c>
      <c r="G38">
        <v>0</v>
      </c>
      <c r="H38">
        <v>56.67341</v>
      </c>
    </row>
    <row r="39" spans="1:8" ht="12.75">
      <c r="A39">
        <v>1</v>
      </c>
      <c r="B39">
        <v>1962</v>
      </c>
      <c r="C39">
        <v>2</v>
      </c>
      <c r="D39">
        <v>443</v>
      </c>
      <c r="E39">
        <v>69.46239</v>
      </c>
      <c r="F39">
        <v>72.153</v>
      </c>
      <c r="G39">
        <v>0</v>
      </c>
      <c r="H39">
        <v>306.7459</v>
      </c>
    </row>
    <row r="40" spans="1:8" ht="12.75">
      <c r="A40">
        <v>1</v>
      </c>
      <c r="B40">
        <v>1962</v>
      </c>
      <c r="C40">
        <v>3</v>
      </c>
      <c r="D40">
        <v>443</v>
      </c>
      <c r="E40">
        <v>69.46239</v>
      </c>
      <c r="F40">
        <v>72.153</v>
      </c>
      <c r="G40">
        <v>0</v>
      </c>
      <c r="H40">
        <v>88.44209</v>
      </c>
    </row>
    <row r="41" spans="1:8" ht="12.75">
      <c r="A41">
        <v>1</v>
      </c>
      <c r="B41">
        <v>1963</v>
      </c>
      <c r="C41">
        <v>1</v>
      </c>
      <c r="D41">
        <v>471</v>
      </c>
      <c r="E41">
        <v>73.54111</v>
      </c>
      <c r="F41">
        <v>76.30238</v>
      </c>
      <c r="G41">
        <v>0</v>
      </c>
      <c r="H41">
        <v>55.48883</v>
      </c>
    </row>
    <row r="42" spans="1:8" ht="12.75">
      <c r="A42">
        <v>1</v>
      </c>
      <c r="B42">
        <v>1963</v>
      </c>
      <c r="C42">
        <v>2</v>
      </c>
      <c r="D42">
        <v>471</v>
      </c>
      <c r="E42">
        <v>73.54111</v>
      </c>
      <c r="F42">
        <v>76.30238</v>
      </c>
      <c r="G42">
        <v>0</v>
      </c>
      <c r="H42">
        <v>279.7157</v>
      </c>
    </row>
    <row r="43" spans="1:8" ht="12.75">
      <c r="A43">
        <v>1</v>
      </c>
      <c r="B43">
        <v>1963</v>
      </c>
      <c r="C43">
        <v>3</v>
      </c>
      <c r="D43">
        <v>471</v>
      </c>
      <c r="E43">
        <v>73.54111</v>
      </c>
      <c r="F43">
        <v>76.30238</v>
      </c>
      <c r="G43">
        <v>0</v>
      </c>
      <c r="H43">
        <v>86.6789</v>
      </c>
    </row>
    <row r="44" spans="1:8" ht="12.75">
      <c r="A44">
        <v>1</v>
      </c>
      <c r="B44">
        <v>1964</v>
      </c>
      <c r="C44">
        <v>1</v>
      </c>
      <c r="D44">
        <v>387</v>
      </c>
      <c r="E44">
        <v>60.03327</v>
      </c>
      <c r="F44">
        <v>62.52558</v>
      </c>
      <c r="G44">
        <v>0</v>
      </c>
      <c r="H44">
        <v>51.54901</v>
      </c>
    </row>
    <row r="45" spans="1:8" ht="12.75">
      <c r="A45">
        <v>1</v>
      </c>
      <c r="B45">
        <v>1964</v>
      </c>
      <c r="C45">
        <v>2</v>
      </c>
      <c r="D45">
        <v>387</v>
      </c>
      <c r="E45">
        <v>60.03327</v>
      </c>
      <c r="F45">
        <v>62.52558</v>
      </c>
      <c r="G45">
        <v>0</v>
      </c>
      <c r="H45">
        <v>270.8646</v>
      </c>
    </row>
    <row r="46" spans="1:8" ht="12.75">
      <c r="A46">
        <v>1</v>
      </c>
      <c r="B46">
        <v>1964</v>
      </c>
      <c r="C46">
        <v>3</v>
      </c>
      <c r="D46">
        <v>387</v>
      </c>
      <c r="E46">
        <v>60.03327</v>
      </c>
      <c r="F46">
        <v>62.52558</v>
      </c>
      <c r="G46">
        <v>0</v>
      </c>
      <c r="H46">
        <v>81.31434</v>
      </c>
    </row>
    <row r="47" spans="1:8" ht="12.75">
      <c r="A47">
        <v>1</v>
      </c>
      <c r="B47">
        <v>1965</v>
      </c>
      <c r="C47">
        <v>1</v>
      </c>
      <c r="D47">
        <v>436</v>
      </c>
      <c r="E47">
        <v>67.20197</v>
      </c>
      <c r="F47">
        <v>69.82799</v>
      </c>
      <c r="G47">
        <v>0</v>
      </c>
      <c r="H47">
        <v>54.23368</v>
      </c>
    </row>
    <row r="48" spans="1:8" ht="12.75">
      <c r="A48">
        <v>1</v>
      </c>
      <c r="B48">
        <v>1965</v>
      </c>
      <c r="C48">
        <v>2</v>
      </c>
      <c r="D48">
        <v>436</v>
      </c>
      <c r="E48">
        <v>67.20197</v>
      </c>
      <c r="F48">
        <v>69.82799</v>
      </c>
      <c r="G48">
        <v>0</v>
      </c>
      <c r="H48">
        <v>218.8352</v>
      </c>
    </row>
    <row r="49" spans="1:8" ht="12.75">
      <c r="A49">
        <v>1</v>
      </c>
      <c r="B49">
        <v>1965</v>
      </c>
      <c r="C49">
        <v>3</v>
      </c>
      <c r="D49">
        <v>436</v>
      </c>
      <c r="E49">
        <v>67.20197</v>
      </c>
      <c r="F49">
        <v>69.82799</v>
      </c>
      <c r="G49">
        <v>0</v>
      </c>
      <c r="H49">
        <v>77.02571</v>
      </c>
    </row>
    <row r="50" spans="1:8" ht="12.75">
      <c r="A50">
        <v>1</v>
      </c>
      <c r="B50">
        <v>1966</v>
      </c>
      <c r="C50">
        <v>1</v>
      </c>
      <c r="D50">
        <v>420</v>
      </c>
      <c r="E50">
        <v>64.39867</v>
      </c>
      <c r="F50">
        <v>66.96357</v>
      </c>
      <c r="G50">
        <v>0</v>
      </c>
      <c r="H50">
        <v>52.16473</v>
      </c>
    </row>
    <row r="51" spans="1:8" ht="12.75">
      <c r="A51">
        <v>1</v>
      </c>
      <c r="B51">
        <v>1966</v>
      </c>
      <c r="C51">
        <v>2</v>
      </c>
      <c r="D51">
        <v>420</v>
      </c>
      <c r="E51">
        <v>64.39867</v>
      </c>
      <c r="F51">
        <v>66.96357</v>
      </c>
      <c r="G51">
        <v>0</v>
      </c>
      <c r="H51">
        <v>211.1619</v>
      </c>
    </row>
    <row r="52" spans="1:8" ht="12.75">
      <c r="A52">
        <v>1</v>
      </c>
      <c r="B52">
        <v>1966</v>
      </c>
      <c r="C52">
        <v>3</v>
      </c>
      <c r="D52">
        <v>420</v>
      </c>
      <c r="E52">
        <v>64.39867</v>
      </c>
      <c r="F52">
        <v>66.96357</v>
      </c>
      <c r="G52">
        <v>0</v>
      </c>
      <c r="H52">
        <v>75.52393</v>
      </c>
    </row>
    <row r="53" spans="1:8" ht="12.75">
      <c r="A53">
        <v>1</v>
      </c>
      <c r="B53">
        <v>1967</v>
      </c>
      <c r="C53">
        <v>1</v>
      </c>
      <c r="D53">
        <v>416</v>
      </c>
      <c r="E53">
        <v>63.92249</v>
      </c>
      <c r="F53">
        <v>66.48129</v>
      </c>
      <c r="G53">
        <v>0</v>
      </c>
      <c r="H53">
        <v>43.21619</v>
      </c>
    </row>
    <row r="54" spans="1:8" ht="12.75">
      <c r="A54">
        <v>1</v>
      </c>
      <c r="B54">
        <v>1967</v>
      </c>
      <c r="C54">
        <v>2</v>
      </c>
      <c r="D54">
        <v>416</v>
      </c>
      <c r="E54">
        <v>63.92249</v>
      </c>
      <c r="F54">
        <v>66.48129</v>
      </c>
      <c r="G54">
        <v>0</v>
      </c>
      <c r="H54">
        <v>189.8645</v>
      </c>
    </row>
    <row r="55" spans="1:8" ht="12.75">
      <c r="A55">
        <v>1</v>
      </c>
      <c r="B55">
        <v>1967</v>
      </c>
      <c r="C55">
        <v>3</v>
      </c>
      <c r="D55">
        <v>416</v>
      </c>
      <c r="E55">
        <v>63.92249</v>
      </c>
      <c r="F55">
        <v>66.48129</v>
      </c>
      <c r="G55">
        <v>0</v>
      </c>
      <c r="H55">
        <v>72.34011</v>
      </c>
    </row>
    <row r="56" spans="1:8" ht="12.75">
      <c r="A56">
        <v>1</v>
      </c>
      <c r="B56">
        <v>1968</v>
      </c>
      <c r="C56">
        <v>1</v>
      </c>
      <c r="D56">
        <v>448</v>
      </c>
      <c r="E56">
        <v>68.68611</v>
      </c>
      <c r="F56">
        <v>71.33405</v>
      </c>
      <c r="G56">
        <v>0</v>
      </c>
      <c r="H56">
        <v>47.01735</v>
      </c>
    </row>
    <row r="57" spans="1:8" ht="12.75">
      <c r="A57">
        <v>1</v>
      </c>
      <c r="B57">
        <v>1968</v>
      </c>
      <c r="C57">
        <v>2</v>
      </c>
      <c r="D57">
        <v>448</v>
      </c>
      <c r="E57">
        <v>68.68611</v>
      </c>
      <c r="F57">
        <v>71.33405</v>
      </c>
      <c r="G57">
        <v>0</v>
      </c>
      <c r="H57">
        <v>174.9553</v>
      </c>
    </row>
    <row r="58" spans="1:8" ht="12.75">
      <c r="A58">
        <v>1</v>
      </c>
      <c r="B58">
        <v>1968</v>
      </c>
      <c r="C58">
        <v>3</v>
      </c>
      <c r="D58">
        <v>448</v>
      </c>
      <c r="E58">
        <v>68.68611</v>
      </c>
      <c r="F58">
        <v>71.33405</v>
      </c>
      <c r="G58">
        <v>0</v>
      </c>
      <c r="H58">
        <v>71.11823</v>
      </c>
    </row>
    <row r="59" spans="1:8" ht="12.75">
      <c r="A59">
        <v>1</v>
      </c>
      <c r="B59">
        <v>1969</v>
      </c>
      <c r="C59">
        <v>1</v>
      </c>
      <c r="D59">
        <v>404</v>
      </c>
      <c r="E59">
        <v>61.84576</v>
      </c>
      <c r="F59">
        <v>64.36037</v>
      </c>
      <c r="G59">
        <v>0</v>
      </c>
      <c r="H59">
        <v>47.32762</v>
      </c>
    </row>
    <row r="60" spans="1:8" ht="12.75">
      <c r="A60">
        <v>1</v>
      </c>
      <c r="B60">
        <v>1969</v>
      </c>
      <c r="C60">
        <v>2</v>
      </c>
      <c r="D60">
        <v>404</v>
      </c>
      <c r="E60">
        <v>61.84576</v>
      </c>
      <c r="F60">
        <v>64.36037</v>
      </c>
      <c r="G60">
        <v>0</v>
      </c>
      <c r="H60">
        <v>161.2965</v>
      </c>
    </row>
    <row r="61" spans="1:8" ht="12.75">
      <c r="A61">
        <v>1</v>
      </c>
      <c r="B61">
        <v>1969</v>
      </c>
      <c r="C61">
        <v>3</v>
      </c>
      <c r="D61">
        <v>404</v>
      </c>
      <c r="E61">
        <v>61.84576</v>
      </c>
      <c r="F61">
        <v>64.36037</v>
      </c>
      <c r="G61">
        <v>0</v>
      </c>
      <c r="H61">
        <v>69.65981</v>
      </c>
    </row>
    <row r="62" spans="1:8" ht="12.75">
      <c r="A62">
        <v>1</v>
      </c>
      <c r="B62">
        <v>1970</v>
      </c>
      <c r="C62">
        <v>1</v>
      </c>
      <c r="D62">
        <v>401</v>
      </c>
      <c r="E62">
        <v>61.64307</v>
      </c>
      <c r="F62">
        <v>64.16128</v>
      </c>
      <c r="G62">
        <v>0</v>
      </c>
      <c r="H62">
        <v>47.57312</v>
      </c>
    </row>
    <row r="63" spans="1:8" ht="12.75">
      <c r="A63">
        <v>1</v>
      </c>
      <c r="B63">
        <v>1970</v>
      </c>
      <c r="C63">
        <v>2</v>
      </c>
      <c r="D63">
        <v>401</v>
      </c>
      <c r="E63">
        <v>61.64307</v>
      </c>
      <c r="F63">
        <v>64.16128</v>
      </c>
      <c r="G63">
        <v>0</v>
      </c>
      <c r="H63">
        <v>175.7581</v>
      </c>
    </row>
    <row r="64" spans="1:8" ht="12.75">
      <c r="A64">
        <v>1</v>
      </c>
      <c r="B64">
        <v>1970</v>
      </c>
      <c r="C64">
        <v>3</v>
      </c>
      <c r="D64">
        <v>401</v>
      </c>
      <c r="E64">
        <v>61.64307</v>
      </c>
      <c r="F64">
        <v>64.16128</v>
      </c>
      <c r="G64">
        <v>0</v>
      </c>
      <c r="H64">
        <v>69.64848</v>
      </c>
    </row>
    <row r="65" spans="1:8" ht="12.75">
      <c r="A65">
        <v>1</v>
      </c>
      <c r="B65">
        <v>1971</v>
      </c>
      <c r="C65">
        <v>1</v>
      </c>
      <c r="D65">
        <v>369</v>
      </c>
      <c r="E65">
        <v>56.92654</v>
      </c>
      <c r="F65">
        <v>59.35389</v>
      </c>
      <c r="G65">
        <v>0</v>
      </c>
      <c r="H65">
        <v>40.91594</v>
      </c>
    </row>
    <row r="66" spans="1:8" ht="12.75">
      <c r="A66">
        <v>1</v>
      </c>
      <c r="B66">
        <v>1971</v>
      </c>
      <c r="C66">
        <v>2</v>
      </c>
      <c r="D66">
        <v>369</v>
      </c>
      <c r="E66">
        <v>56.92654</v>
      </c>
      <c r="F66">
        <v>59.35389</v>
      </c>
      <c r="G66">
        <v>0</v>
      </c>
      <c r="H66">
        <v>175.4164</v>
      </c>
    </row>
    <row r="67" spans="1:8" ht="12.75">
      <c r="A67">
        <v>1</v>
      </c>
      <c r="B67">
        <v>1971</v>
      </c>
      <c r="C67">
        <v>3</v>
      </c>
      <c r="D67">
        <v>369</v>
      </c>
      <c r="E67">
        <v>56.92654</v>
      </c>
      <c r="F67">
        <v>59.35389</v>
      </c>
      <c r="G67">
        <v>0</v>
      </c>
      <c r="H67">
        <v>68.11261</v>
      </c>
    </row>
    <row r="68" spans="1:8" ht="12.75">
      <c r="A68">
        <v>1</v>
      </c>
      <c r="B68">
        <v>1972</v>
      </c>
      <c r="C68">
        <v>1</v>
      </c>
      <c r="D68">
        <v>371</v>
      </c>
      <c r="E68">
        <v>57.84143</v>
      </c>
      <c r="F68">
        <v>60.30487</v>
      </c>
      <c r="G68">
        <v>0</v>
      </c>
      <c r="H68">
        <v>40.63284</v>
      </c>
    </row>
    <row r="69" spans="1:8" ht="12.75">
      <c r="A69">
        <v>1</v>
      </c>
      <c r="B69">
        <v>1972</v>
      </c>
      <c r="C69">
        <v>2</v>
      </c>
      <c r="D69">
        <v>371</v>
      </c>
      <c r="E69">
        <v>57.84143</v>
      </c>
      <c r="F69">
        <v>60.30487</v>
      </c>
      <c r="G69">
        <v>0</v>
      </c>
      <c r="H69">
        <v>147.831</v>
      </c>
    </row>
    <row r="70" spans="1:8" ht="12.75">
      <c r="A70">
        <v>1</v>
      </c>
      <c r="B70">
        <v>1972</v>
      </c>
      <c r="C70">
        <v>3</v>
      </c>
      <c r="D70">
        <v>371</v>
      </c>
      <c r="E70">
        <v>57.84143</v>
      </c>
      <c r="F70">
        <v>60.30487</v>
      </c>
      <c r="G70">
        <v>0</v>
      </c>
      <c r="H70">
        <v>65.13979</v>
      </c>
    </row>
    <row r="71" spans="1:8" ht="12.75">
      <c r="A71">
        <v>1</v>
      </c>
      <c r="B71">
        <v>1973</v>
      </c>
      <c r="C71">
        <v>1</v>
      </c>
      <c r="D71">
        <v>364</v>
      </c>
      <c r="E71">
        <v>57.93102</v>
      </c>
      <c r="F71">
        <v>60.42495</v>
      </c>
      <c r="G71">
        <v>0</v>
      </c>
      <c r="H71">
        <v>36.55806</v>
      </c>
    </row>
    <row r="72" spans="1:8" ht="12.75">
      <c r="A72">
        <v>1</v>
      </c>
      <c r="B72">
        <v>1973</v>
      </c>
      <c r="C72">
        <v>2</v>
      </c>
      <c r="D72">
        <v>364</v>
      </c>
      <c r="E72">
        <v>57.93102</v>
      </c>
      <c r="F72">
        <v>60.42495</v>
      </c>
      <c r="G72">
        <v>0</v>
      </c>
      <c r="H72">
        <v>158.1222</v>
      </c>
    </row>
    <row r="73" spans="1:8" ht="12.75">
      <c r="A73">
        <v>1</v>
      </c>
      <c r="B73">
        <v>1973</v>
      </c>
      <c r="C73">
        <v>3</v>
      </c>
      <c r="D73">
        <v>364</v>
      </c>
      <c r="E73">
        <v>57.93102</v>
      </c>
      <c r="F73">
        <v>60.42495</v>
      </c>
      <c r="G73">
        <v>0</v>
      </c>
      <c r="H73">
        <v>62.96039</v>
      </c>
    </row>
    <row r="74" spans="1:8" ht="12.75">
      <c r="A74">
        <v>1</v>
      </c>
      <c r="B74">
        <v>1974</v>
      </c>
      <c r="C74">
        <v>1</v>
      </c>
      <c r="D74">
        <v>328</v>
      </c>
      <c r="E74">
        <v>53.07643</v>
      </c>
      <c r="F74">
        <v>55.49163</v>
      </c>
      <c r="G74">
        <v>0</v>
      </c>
      <c r="H74">
        <v>37.45079</v>
      </c>
    </row>
    <row r="75" spans="1:8" ht="12.75">
      <c r="A75">
        <v>1</v>
      </c>
      <c r="B75">
        <v>1974</v>
      </c>
      <c r="C75">
        <v>2</v>
      </c>
      <c r="D75">
        <v>328</v>
      </c>
      <c r="E75">
        <v>53.07643</v>
      </c>
      <c r="F75">
        <v>55.49163</v>
      </c>
      <c r="G75">
        <v>0</v>
      </c>
      <c r="H75">
        <v>129.613</v>
      </c>
    </row>
    <row r="76" spans="1:8" ht="12.75">
      <c r="A76">
        <v>1</v>
      </c>
      <c r="B76">
        <v>1974</v>
      </c>
      <c r="C76">
        <v>3</v>
      </c>
      <c r="D76">
        <v>328</v>
      </c>
      <c r="E76">
        <v>53.07643</v>
      </c>
      <c r="F76">
        <v>55.49163</v>
      </c>
      <c r="G76">
        <v>0</v>
      </c>
      <c r="H76">
        <v>58.93241</v>
      </c>
    </row>
    <row r="77" spans="1:8" ht="12.75">
      <c r="A77">
        <v>1</v>
      </c>
      <c r="B77">
        <v>1975</v>
      </c>
      <c r="C77">
        <v>1</v>
      </c>
      <c r="D77">
        <v>329</v>
      </c>
      <c r="E77">
        <v>53.17138</v>
      </c>
      <c r="F77">
        <v>55.59417</v>
      </c>
      <c r="G77">
        <v>0</v>
      </c>
      <c r="H77">
        <v>37.90646</v>
      </c>
    </row>
    <row r="78" spans="1:8" ht="12.75">
      <c r="A78">
        <v>1</v>
      </c>
      <c r="B78">
        <v>1975</v>
      </c>
      <c r="C78">
        <v>2</v>
      </c>
      <c r="D78">
        <v>329</v>
      </c>
      <c r="E78">
        <v>53.17138</v>
      </c>
      <c r="F78">
        <v>55.59417</v>
      </c>
      <c r="G78">
        <v>0</v>
      </c>
      <c r="H78">
        <v>116.5151</v>
      </c>
    </row>
    <row r="79" spans="1:8" ht="12.75">
      <c r="A79">
        <v>1</v>
      </c>
      <c r="B79">
        <v>1975</v>
      </c>
      <c r="C79">
        <v>3</v>
      </c>
      <c r="D79">
        <v>329</v>
      </c>
      <c r="E79">
        <v>53.17138</v>
      </c>
      <c r="F79">
        <v>55.59417</v>
      </c>
      <c r="G79">
        <v>0</v>
      </c>
      <c r="H79">
        <v>56.88368</v>
      </c>
    </row>
    <row r="80" spans="1:8" ht="12.75">
      <c r="A80">
        <v>1</v>
      </c>
      <c r="B80">
        <v>1976</v>
      </c>
      <c r="C80">
        <v>1</v>
      </c>
      <c r="D80">
        <v>291</v>
      </c>
      <c r="E80">
        <v>48.86077</v>
      </c>
      <c r="F80">
        <v>51.24205</v>
      </c>
      <c r="G80">
        <v>0</v>
      </c>
      <c r="H80">
        <v>36.67516</v>
      </c>
    </row>
    <row r="81" spans="1:8" ht="12.75">
      <c r="A81">
        <v>1</v>
      </c>
      <c r="B81">
        <v>1976</v>
      </c>
      <c r="C81">
        <v>2</v>
      </c>
      <c r="D81">
        <v>291</v>
      </c>
      <c r="E81">
        <v>48.86077</v>
      </c>
      <c r="F81">
        <v>51.24205</v>
      </c>
      <c r="G81">
        <v>0</v>
      </c>
      <c r="H81">
        <v>104.4832</v>
      </c>
    </row>
    <row r="82" spans="1:8" ht="12.75">
      <c r="A82">
        <v>1</v>
      </c>
      <c r="B82">
        <v>1976</v>
      </c>
      <c r="C82">
        <v>3</v>
      </c>
      <c r="D82">
        <v>291</v>
      </c>
      <c r="E82">
        <v>48.86077</v>
      </c>
      <c r="F82">
        <v>51.24205</v>
      </c>
      <c r="G82">
        <v>0</v>
      </c>
      <c r="H82">
        <v>51.3885</v>
      </c>
    </row>
    <row r="83" spans="1:8" ht="12.75">
      <c r="A83">
        <v>1</v>
      </c>
      <c r="B83">
        <v>1977</v>
      </c>
      <c r="C83">
        <v>1</v>
      </c>
      <c r="D83">
        <v>259</v>
      </c>
      <c r="E83">
        <v>45.25151</v>
      </c>
      <c r="F83">
        <v>47.59945</v>
      </c>
      <c r="G83">
        <v>0</v>
      </c>
      <c r="H83">
        <v>33.4768</v>
      </c>
    </row>
    <row r="84" spans="1:8" ht="12.75">
      <c r="A84">
        <v>1</v>
      </c>
      <c r="B84">
        <v>1977</v>
      </c>
      <c r="C84">
        <v>2</v>
      </c>
      <c r="D84">
        <v>259</v>
      </c>
      <c r="E84">
        <v>45.25151</v>
      </c>
      <c r="F84">
        <v>47.59945</v>
      </c>
      <c r="G84">
        <v>0</v>
      </c>
      <c r="H84">
        <v>96.0234</v>
      </c>
    </row>
    <row r="85" spans="1:8" ht="12.75">
      <c r="A85">
        <v>1</v>
      </c>
      <c r="B85">
        <v>1977</v>
      </c>
      <c r="C85">
        <v>3</v>
      </c>
      <c r="D85">
        <v>259</v>
      </c>
      <c r="E85">
        <v>45.25151</v>
      </c>
      <c r="F85">
        <v>47.59945</v>
      </c>
      <c r="G85">
        <v>0</v>
      </c>
      <c r="H85">
        <v>49.34138</v>
      </c>
    </row>
    <row r="86" spans="1:8" ht="12.75">
      <c r="A86">
        <v>1</v>
      </c>
      <c r="B86">
        <v>1978</v>
      </c>
      <c r="C86">
        <v>1</v>
      </c>
      <c r="D86">
        <v>228</v>
      </c>
      <c r="E86">
        <v>40.86286</v>
      </c>
      <c r="F86">
        <v>43.13432</v>
      </c>
      <c r="G86">
        <v>0</v>
      </c>
      <c r="H86">
        <v>32.16079</v>
      </c>
    </row>
    <row r="87" spans="1:8" ht="12.75">
      <c r="A87">
        <v>1</v>
      </c>
      <c r="B87">
        <v>1978</v>
      </c>
      <c r="C87">
        <v>2</v>
      </c>
      <c r="D87">
        <v>228</v>
      </c>
      <c r="E87">
        <v>40.86286</v>
      </c>
      <c r="F87">
        <v>43.13432</v>
      </c>
      <c r="G87">
        <v>0</v>
      </c>
      <c r="H87">
        <v>93.97125</v>
      </c>
    </row>
    <row r="88" spans="1:8" ht="12.75">
      <c r="A88">
        <v>1</v>
      </c>
      <c r="B88">
        <v>1978</v>
      </c>
      <c r="C88">
        <v>3</v>
      </c>
      <c r="D88">
        <v>228</v>
      </c>
      <c r="E88">
        <v>40.86286</v>
      </c>
      <c r="F88">
        <v>43.13432</v>
      </c>
      <c r="G88">
        <v>0</v>
      </c>
      <c r="H88">
        <v>49.37129</v>
      </c>
    </row>
    <row r="89" spans="1:8" ht="12.75">
      <c r="A89">
        <v>1</v>
      </c>
      <c r="B89">
        <v>1979</v>
      </c>
      <c r="C89">
        <v>1</v>
      </c>
      <c r="D89">
        <v>229</v>
      </c>
      <c r="E89">
        <v>42.00508</v>
      </c>
      <c r="F89">
        <v>44.33289</v>
      </c>
      <c r="G89">
        <v>0</v>
      </c>
      <c r="H89">
        <v>31.64083</v>
      </c>
    </row>
    <row r="90" spans="1:8" ht="12.75">
      <c r="A90">
        <v>1</v>
      </c>
      <c r="B90">
        <v>1979</v>
      </c>
      <c r="C90">
        <v>2</v>
      </c>
      <c r="D90">
        <v>229</v>
      </c>
      <c r="E90">
        <v>42.00508</v>
      </c>
      <c r="F90">
        <v>44.33289</v>
      </c>
      <c r="G90">
        <v>0</v>
      </c>
      <c r="H90">
        <v>84.80354</v>
      </c>
    </row>
    <row r="91" spans="1:8" ht="12.75">
      <c r="A91">
        <v>1</v>
      </c>
      <c r="B91">
        <v>1979</v>
      </c>
      <c r="C91">
        <v>3</v>
      </c>
      <c r="D91">
        <v>229</v>
      </c>
      <c r="E91">
        <v>42.00508</v>
      </c>
      <c r="F91">
        <v>44.33289</v>
      </c>
      <c r="G91">
        <v>0</v>
      </c>
      <c r="H91">
        <v>45.81409</v>
      </c>
    </row>
    <row r="92" spans="1:8" ht="12.75">
      <c r="A92">
        <v>1</v>
      </c>
      <c r="B92">
        <v>1980</v>
      </c>
      <c r="C92">
        <v>1</v>
      </c>
      <c r="D92">
        <v>236</v>
      </c>
      <c r="E92">
        <v>45.00898</v>
      </c>
      <c r="F92">
        <v>47.4616</v>
      </c>
      <c r="G92">
        <v>0</v>
      </c>
      <c r="H92">
        <v>28.20398</v>
      </c>
    </row>
    <row r="93" spans="1:8" ht="12.75">
      <c r="A93">
        <v>1</v>
      </c>
      <c r="B93">
        <v>1980</v>
      </c>
      <c r="C93">
        <v>2</v>
      </c>
      <c r="D93">
        <v>236</v>
      </c>
      <c r="E93">
        <v>45.00898</v>
      </c>
      <c r="F93">
        <v>47.4616</v>
      </c>
      <c r="G93">
        <v>0</v>
      </c>
      <c r="H93">
        <v>90.65301</v>
      </c>
    </row>
    <row r="94" spans="1:8" ht="12.75">
      <c r="A94">
        <v>1</v>
      </c>
      <c r="B94">
        <v>1980</v>
      </c>
      <c r="C94">
        <v>3</v>
      </c>
      <c r="D94">
        <v>236</v>
      </c>
      <c r="E94">
        <v>45.00898</v>
      </c>
      <c r="F94">
        <v>47.4616</v>
      </c>
      <c r="G94">
        <v>0</v>
      </c>
      <c r="H94">
        <v>45.13284</v>
      </c>
    </row>
    <row r="95" spans="1:8" ht="12.75">
      <c r="A95">
        <v>1</v>
      </c>
      <c r="B95">
        <v>1981</v>
      </c>
      <c r="C95">
        <v>1</v>
      </c>
      <c r="D95">
        <v>187</v>
      </c>
      <c r="E95">
        <v>36.12659</v>
      </c>
      <c r="F95">
        <v>38.34542</v>
      </c>
      <c r="G95">
        <v>0</v>
      </c>
      <c r="H95">
        <v>26.47224</v>
      </c>
    </row>
    <row r="96" spans="1:8" ht="12.75">
      <c r="A96">
        <v>1</v>
      </c>
      <c r="B96">
        <v>1981</v>
      </c>
      <c r="C96">
        <v>2</v>
      </c>
      <c r="D96">
        <v>187</v>
      </c>
      <c r="E96">
        <v>36.12659</v>
      </c>
      <c r="F96">
        <v>38.34542</v>
      </c>
      <c r="G96">
        <v>0</v>
      </c>
      <c r="H96">
        <v>80.34574</v>
      </c>
    </row>
    <row r="97" spans="1:8" ht="12.75">
      <c r="A97">
        <v>1</v>
      </c>
      <c r="B97">
        <v>1981</v>
      </c>
      <c r="C97">
        <v>3</v>
      </c>
      <c r="D97">
        <v>187</v>
      </c>
      <c r="E97">
        <v>36.12659</v>
      </c>
      <c r="F97">
        <v>38.34542</v>
      </c>
      <c r="G97">
        <v>0</v>
      </c>
      <c r="H97">
        <v>42.70925</v>
      </c>
    </row>
    <row r="98" spans="1:8" ht="12.75">
      <c r="A98">
        <v>1</v>
      </c>
      <c r="B98">
        <v>1982</v>
      </c>
      <c r="C98">
        <v>1</v>
      </c>
      <c r="D98">
        <v>199</v>
      </c>
      <c r="E98">
        <v>38.9912</v>
      </c>
      <c r="F98">
        <v>41.29692</v>
      </c>
      <c r="G98">
        <v>0</v>
      </c>
      <c r="H98">
        <v>22.94755</v>
      </c>
    </row>
    <row r="99" spans="1:8" ht="12.75">
      <c r="A99">
        <v>1</v>
      </c>
      <c r="B99">
        <v>1982</v>
      </c>
      <c r="C99">
        <v>2</v>
      </c>
      <c r="D99">
        <v>199</v>
      </c>
      <c r="E99">
        <v>38.9912</v>
      </c>
      <c r="F99">
        <v>41.29692</v>
      </c>
      <c r="G99">
        <v>0</v>
      </c>
      <c r="H99">
        <v>77.50726</v>
      </c>
    </row>
    <row r="100" spans="1:8" ht="12.75">
      <c r="A100">
        <v>1</v>
      </c>
      <c r="B100">
        <v>1982</v>
      </c>
      <c r="C100">
        <v>3</v>
      </c>
      <c r="D100">
        <v>199</v>
      </c>
      <c r="E100">
        <v>38.9912</v>
      </c>
      <c r="F100">
        <v>41.29692</v>
      </c>
      <c r="G100">
        <v>0</v>
      </c>
      <c r="H100">
        <v>39.08395</v>
      </c>
    </row>
    <row r="101" spans="1:8" ht="12.75">
      <c r="A101">
        <v>1</v>
      </c>
      <c r="B101">
        <v>1983</v>
      </c>
      <c r="C101">
        <v>1</v>
      </c>
      <c r="D101">
        <v>185</v>
      </c>
      <c r="E101">
        <v>36.62601</v>
      </c>
      <c r="F101">
        <v>38.86594</v>
      </c>
      <c r="G101">
        <v>0</v>
      </c>
      <c r="H101">
        <v>24.04864</v>
      </c>
    </row>
    <row r="102" spans="1:8" ht="12.75">
      <c r="A102">
        <v>1</v>
      </c>
      <c r="B102">
        <v>1983</v>
      </c>
      <c r="C102">
        <v>2</v>
      </c>
      <c r="D102">
        <v>185</v>
      </c>
      <c r="E102">
        <v>36.62601</v>
      </c>
      <c r="F102">
        <v>38.86594</v>
      </c>
      <c r="G102">
        <v>0</v>
      </c>
      <c r="H102">
        <v>76.32368</v>
      </c>
    </row>
    <row r="103" spans="1:8" ht="12.75">
      <c r="A103">
        <v>1</v>
      </c>
      <c r="B103">
        <v>1983</v>
      </c>
      <c r="C103">
        <v>3</v>
      </c>
      <c r="D103">
        <v>185</v>
      </c>
      <c r="E103">
        <v>36.62601</v>
      </c>
      <c r="F103">
        <v>38.86594</v>
      </c>
      <c r="G103">
        <v>0</v>
      </c>
      <c r="H103">
        <v>38.97695</v>
      </c>
    </row>
    <row r="104" spans="1:8" ht="12.75">
      <c r="A104">
        <v>1</v>
      </c>
      <c r="B104">
        <v>1984</v>
      </c>
      <c r="C104">
        <v>1</v>
      </c>
      <c r="D104">
        <v>205</v>
      </c>
      <c r="E104">
        <v>41.89234</v>
      </c>
      <c r="F104">
        <v>44.31529</v>
      </c>
      <c r="G104">
        <v>0</v>
      </c>
      <c r="H104">
        <v>20.65598</v>
      </c>
    </row>
    <row r="105" spans="1:8" ht="12.75">
      <c r="A105">
        <v>1</v>
      </c>
      <c r="B105">
        <v>1984</v>
      </c>
      <c r="C105">
        <v>2</v>
      </c>
      <c r="D105">
        <v>205</v>
      </c>
      <c r="E105">
        <v>41.89234</v>
      </c>
      <c r="F105">
        <v>44.31529</v>
      </c>
      <c r="G105">
        <v>0</v>
      </c>
      <c r="H105">
        <v>75.76235</v>
      </c>
    </row>
    <row r="106" spans="1:8" ht="12.75">
      <c r="A106">
        <v>1</v>
      </c>
      <c r="B106">
        <v>1984</v>
      </c>
      <c r="C106">
        <v>3</v>
      </c>
      <c r="D106">
        <v>205</v>
      </c>
      <c r="E106">
        <v>41.89234</v>
      </c>
      <c r="F106">
        <v>44.31529</v>
      </c>
      <c r="G106">
        <v>0</v>
      </c>
      <c r="H106">
        <v>36.21378</v>
      </c>
    </row>
    <row r="107" spans="1:8" ht="12.75">
      <c r="A107">
        <v>1</v>
      </c>
      <c r="B107">
        <v>1985</v>
      </c>
      <c r="C107">
        <v>1</v>
      </c>
      <c r="D107">
        <v>164</v>
      </c>
      <c r="E107">
        <v>33.66959</v>
      </c>
      <c r="F107">
        <v>35.85094</v>
      </c>
      <c r="G107">
        <v>0</v>
      </c>
      <c r="H107">
        <v>22.05844</v>
      </c>
    </row>
    <row r="108" spans="1:8" ht="12.75">
      <c r="A108">
        <v>1</v>
      </c>
      <c r="B108">
        <v>1985</v>
      </c>
      <c r="C108">
        <v>2</v>
      </c>
      <c r="D108">
        <v>164</v>
      </c>
      <c r="E108">
        <v>33.66959</v>
      </c>
      <c r="F108">
        <v>35.85094</v>
      </c>
      <c r="G108">
        <v>0</v>
      </c>
      <c r="H108">
        <v>73.1634</v>
      </c>
    </row>
    <row r="109" spans="1:8" ht="12.75">
      <c r="A109">
        <v>1</v>
      </c>
      <c r="B109">
        <v>1985</v>
      </c>
      <c r="C109">
        <v>3</v>
      </c>
      <c r="D109">
        <v>164</v>
      </c>
      <c r="E109">
        <v>33.66959</v>
      </c>
      <c r="F109">
        <v>35.85094</v>
      </c>
      <c r="G109">
        <v>0</v>
      </c>
      <c r="H109">
        <v>36.27406</v>
      </c>
    </row>
    <row r="110" spans="1:8" ht="12.75">
      <c r="A110">
        <v>1</v>
      </c>
      <c r="B110">
        <v>1986</v>
      </c>
      <c r="C110">
        <v>1</v>
      </c>
      <c r="D110">
        <v>159</v>
      </c>
      <c r="E110">
        <v>33.65505</v>
      </c>
      <c r="F110">
        <v>35.86743</v>
      </c>
      <c r="G110">
        <v>0</v>
      </c>
      <c r="H110">
        <v>23.42858</v>
      </c>
    </row>
    <row r="111" spans="1:8" ht="12.75">
      <c r="A111">
        <v>1</v>
      </c>
      <c r="B111">
        <v>1986</v>
      </c>
      <c r="C111">
        <v>2</v>
      </c>
      <c r="D111">
        <v>159</v>
      </c>
      <c r="E111">
        <v>33.65505</v>
      </c>
      <c r="F111">
        <v>35.86743</v>
      </c>
      <c r="G111">
        <v>0</v>
      </c>
      <c r="H111">
        <v>67.37288</v>
      </c>
    </row>
    <row r="112" spans="1:8" ht="12.75">
      <c r="A112">
        <v>1</v>
      </c>
      <c r="B112">
        <v>1986</v>
      </c>
      <c r="C112">
        <v>3</v>
      </c>
      <c r="D112">
        <v>159</v>
      </c>
      <c r="E112">
        <v>33.65505</v>
      </c>
      <c r="F112">
        <v>35.86743</v>
      </c>
      <c r="G112">
        <v>0</v>
      </c>
      <c r="H112">
        <v>33.44675</v>
      </c>
    </row>
    <row r="113" spans="1:8" ht="12.75">
      <c r="A113">
        <v>1</v>
      </c>
      <c r="B113">
        <v>1987</v>
      </c>
      <c r="C113">
        <v>1</v>
      </c>
      <c r="D113">
        <v>147</v>
      </c>
      <c r="E113">
        <v>31.23594</v>
      </c>
      <c r="F113">
        <v>33.37143</v>
      </c>
      <c r="G113">
        <v>0</v>
      </c>
      <c r="H113">
        <v>22.63499</v>
      </c>
    </row>
    <row r="114" spans="1:8" ht="12.75">
      <c r="A114">
        <v>1</v>
      </c>
      <c r="B114">
        <v>1987</v>
      </c>
      <c r="C114">
        <v>2</v>
      </c>
      <c r="D114">
        <v>147</v>
      </c>
      <c r="E114">
        <v>31.23594</v>
      </c>
      <c r="F114">
        <v>33.37143</v>
      </c>
      <c r="G114">
        <v>0</v>
      </c>
      <c r="H114">
        <v>64.16841</v>
      </c>
    </row>
    <row r="115" spans="1:8" ht="12.75">
      <c r="A115">
        <v>1</v>
      </c>
      <c r="B115">
        <v>1987</v>
      </c>
      <c r="C115">
        <v>3</v>
      </c>
      <c r="D115">
        <v>147</v>
      </c>
      <c r="E115">
        <v>31.23594</v>
      </c>
      <c r="F115">
        <v>33.37143</v>
      </c>
      <c r="G115">
        <v>0</v>
      </c>
      <c r="H115">
        <v>32.06305</v>
      </c>
    </row>
    <row r="116" spans="1:8" ht="12.75">
      <c r="A116">
        <v>1</v>
      </c>
      <c r="B116">
        <v>1988</v>
      </c>
      <c r="C116">
        <v>1</v>
      </c>
      <c r="D116">
        <v>145</v>
      </c>
      <c r="E116">
        <v>31.44089</v>
      </c>
      <c r="F116">
        <v>33.60496</v>
      </c>
      <c r="G116">
        <v>0</v>
      </c>
      <c r="H116">
        <v>23.26454</v>
      </c>
    </row>
    <row r="117" spans="1:8" ht="12.75">
      <c r="A117">
        <v>1</v>
      </c>
      <c r="B117">
        <v>1988</v>
      </c>
      <c r="C117">
        <v>2</v>
      </c>
      <c r="D117">
        <v>145</v>
      </c>
      <c r="E117">
        <v>31.44089</v>
      </c>
      <c r="F117">
        <v>33.60496</v>
      </c>
      <c r="G117">
        <v>0</v>
      </c>
      <c r="H117">
        <v>69.13811</v>
      </c>
    </row>
    <row r="118" spans="1:8" ht="12.75">
      <c r="A118">
        <v>1</v>
      </c>
      <c r="B118">
        <v>1988</v>
      </c>
      <c r="C118">
        <v>3</v>
      </c>
      <c r="D118">
        <v>145</v>
      </c>
      <c r="E118">
        <v>31.44089</v>
      </c>
      <c r="F118">
        <v>33.60496</v>
      </c>
      <c r="G118">
        <v>0</v>
      </c>
      <c r="H118">
        <v>33.06021</v>
      </c>
    </row>
    <row r="119" spans="1:8" ht="12.75">
      <c r="A119">
        <v>1</v>
      </c>
      <c r="B119">
        <v>1989</v>
      </c>
      <c r="C119">
        <v>1</v>
      </c>
      <c r="D119">
        <v>131</v>
      </c>
      <c r="E119">
        <v>28.33075</v>
      </c>
      <c r="F119">
        <v>30.38427</v>
      </c>
      <c r="G119">
        <v>0</v>
      </c>
      <c r="H119">
        <v>20.40829</v>
      </c>
    </row>
    <row r="120" spans="1:8" ht="12.75">
      <c r="A120">
        <v>1</v>
      </c>
      <c r="B120">
        <v>1989</v>
      </c>
      <c r="C120">
        <v>2</v>
      </c>
      <c r="D120">
        <v>131</v>
      </c>
      <c r="E120">
        <v>28.33075</v>
      </c>
      <c r="F120">
        <v>30.38427</v>
      </c>
      <c r="G120">
        <v>0</v>
      </c>
      <c r="H120">
        <v>65.41436</v>
      </c>
    </row>
    <row r="121" spans="1:8" ht="12.75">
      <c r="A121">
        <v>1</v>
      </c>
      <c r="B121">
        <v>1989</v>
      </c>
      <c r="C121">
        <v>3</v>
      </c>
      <c r="D121">
        <v>131</v>
      </c>
      <c r="E121">
        <v>28.33075</v>
      </c>
      <c r="F121">
        <v>30.38427</v>
      </c>
      <c r="G121">
        <v>0</v>
      </c>
      <c r="H121">
        <v>31.96306</v>
      </c>
    </row>
    <row r="122" spans="1:8" ht="12.75">
      <c r="A122">
        <v>1</v>
      </c>
      <c r="B122">
        <v>1990</v>
      </c>
      <c r="C122">
        <v>1</v>
      </c>
      <c r="D122">
        <v>143</v>
      </c>
      <c r="E122">
        <v>30.75763</v>
      </c>
      <c r="F122">
        <v>32.88818</v>
      </c>
      <c r="G122">
        <v>0</v>
      </c>
      <c r="H122">
        <v>22.30368</v>
      </c>
    </row>
    <row r="123" spans="1:8" ht="12.75">
      <c r="A123">
        <v>1</v>
      </c>
      <c r="B123">
        <v>1990</v>
      </c>
      <c r="C123">
        <v>2</v>
      </c>
      <c r="D123">
        <v>143</v>
      </c>
      <c r="E123">
        <v>30.75763</v>
      </c>
      <c r="F123">
        <v>32.88818</v>
      </c>
      <c r="G123">
        <v>0</v>
      </c>
      <c r="H123">
        <v>59.594</v>
      </c>
    </row>
    <row r="124" spans="1:8" ht="12.75">
      <c r="A124">
        <v>1</v>
      </c>
      <c r="B124">
        <v>1990</v>
      </c>
      <c r="C124">
        <v>3</v>
      </c>
      <c r="D124">
        <v>143</v>
      </c>
      <c r="E124">
        <v>30.75763</v>
      </c>
      <c r="F124">
        <v>32.88818</v>
      </c>
      <c r="G124">
        <v>0</v>
      </c>
      <c r="H124">
        <v>30.94525</v>
      </c>
    </row>
    <row r="125" spans="1:8" ht="12.75">
      <c r="A125">
        <v>1</v>
      </c>
      <c r="B125">
        <v>1991</v>
      </c>
      <c r="C125">
        <v>1</v>
      </c>
      <c r="D125">
        <v>135</v>
      </c>
      <c r="E125">
        <v>29.04116</v>
      </c>
      <c r="F125">
        <v>31.11479</v>
      </c>
      <c r="G125">
        <v>0</v>
      </c>
      <c r="H125">
        <v>16.24387</v>
      </c>
    </row>
    <row r="126" spans="1:8" ht="12.75">
      <c r="A126">
        <v>1</v>
      </c>
      <c r="B126">
        <v>1991</v>
      </c>
      <c r="C126">
        <v>2</v>
      </c>
      <c r="D126">
        <v>135</v>
      </c>
      <c r="E126">
        <v>29.04116</v>
      </c>
      <c r="F126">
        <v>31.11479</v>
      </c>
      <c r="G126">
        <v>0</v>
      </c>
      <c r="H126">
        <v>65.52667</v>
      </c>
    </row>
    <row r="127" spans="1:8" ht="12.75">
      <c r="A127">
        <v>1</v>
      </c>
      <c r="B127">
        <v>1991</v>
      </c>
      <c r="C127">
        <v>3</v>
      </c>
      <c r="D127">
        <v>135</v>
      </c>
      <c r="E127">
        <v>29.04116</v>
      </c>
      <c r="F127">
        <v>31.11479</v>
      </c>
      <c r="G127">
        <v>0</v>
      </c>
      <c r="H127">
        <v>29.51856</v>
      </c>
    </row>
    <row r="128" spans="1:8" ht="12.75">
      <c r="A128">
        <v>1</v>
      </c>
      <c r="B128">
        <v>1992</v>
      </c>
      <c r="C128">
        <v>1</v>
      </c>
      <c r="D128">
        <v>115</v>
      </c>
      <c r="E128">
        <v>24.60133</v>
      </c>
      <c r="F128">
        <v>26.51043</v>
      </c>
      <c r="G128">
        <v>0</v>
      </c>
      <c r="H128">
        <v>19.00297</v>
      </c>
    </row>
    <row r="129" spans="1:8" ht="12.75">
      <c r="A129">
        <v>1</v>
      </c>
      <c r="B129">
        <v>1992</v>
      </c>
      <c r="C129">
        <v>2</v>
      </c>
      <c r="D129">
        <v>115</v>
      </c>
      <c r="E129">
        <v>24.60133</v>
      </c>
      <c r="F129">
        <v>26.51043</v>
      </c>
      <c r="G129">
        <v>0</v>
      </c>
      <c r="H129">
        <v>58.36637</v>
      </c>
    </row>
    <row r="130" spans="1:8" ht="12.75">
      <c r="A130">
        <v>1</v>
      </c>
      <c r="B130">
        <v>1992</v>
      </c>
      <c r="C130">
        <v>3</v>
      </c>
      <c r="D130">
        <v>115</v>
      </c>
      <c r="E130">
        <v>24.60133</v>
      </c>
      <c r="F130">
        <v>26.51043</v>
      </c>
      <c r="G130">
        <v>0</v>
      </c>
      <c r="H130">
        <v>27.27794</v>
      </c>
    </row>
    <row r="131" spans="1:8" ht="12.75">
      <c r="A131">
        <v>1</v>
      </c>
      <c r="B131">
        <v>1993</v>
      </c>
      <c r="C131">
        <v>1</v>
      </c>
      <c r="D131">
        <v>126</v>
      </c>
      <c r="E131">
        <v>26.67815</v>
      </c>
      <c r="F131">
        <v>28.6533</v>
      </c>
      <c r="G131">
        <v>0</v>
      </c>
      <c r="H131">
        <v>20.79856</v>
      </c>
    </row>
    <row r="132" spans="1:8" ht="12.75">
      <c r="A132">
        <v>1</v>
      </c>
      <c r="B132">
        <v>1993</v>
      </c>
      <c r="C132">
        <v>2</v>
      </c>
      <c r="D132">
        <v>126</v>
      </c>
      <c r="E132">
        <v>26.67815</v>
      </c>
      <c r="F132">
        <v>28.6533</v>
      </c>
      <c r="G132">
        <v>0</v>
      </c>
      <c r="H132">
        <v>53.74753</v>
      </c>
    </row>
    <row r="133" spans="1:8" ht="12.75">
      <c r="A133">
        <v>1</v>
      </c>
      <c r="B133">
        <v>1993</v>
      </c>
      <c r="C133">
        <v>3</v>
      </c>
      <c r="D133">
        <v>126</v>
      </c>
      <c r="E133">
        <v>26.67815</v>
      </c>
      <c r="F133">
        <v>28.6533</v>
      </c>
      <c r="G133">
        <v>0</v>
      </c>
      <c r="H133">
        <v>27.35677</v>
      </c>
    </row>
    <row r="134" spans="1:8" ht="12.75">
      <c r="A134">
        <v>1</v>
      </c>
      <c r="B134">
        <v>1994</v>
      </c>
      <c r="C134">
        <v>1</v>
      </c>
      <c r="D134">
        <v>117</v>
      </c>
      <c r="E134">
        <v>24.61343</v>
      </c>
      <c r="F134">
        <v>26.50699</v>
      </c>
      <c r="G134">
        <v>0</v>
      </c>
      <c r="H134">
        <v>17.20163</v>
      </c>
    </row>
    <row r="135" spans="1:8" ht="12.75">
      <c r="A135">
        <v>1</v>
      </c>
      <c r="B135">
        <v>1994</v>
      </c>
      <c r="C135">
        <v>2</v>
      </c>
      <c r="D135">
        <v>117</v>
      </c>
      <c r="E135">
        <v>24.61343</v>
      </c>
      <c r="F135">
        <v>26.50699</v>
      </c>
      <c r="G135">
        <v>0</v>
      </c>
      <c r="H135">
        <v>46.35547</v>
      </c>
    </row>
    <row r="136" spans="1:8" ht="12.75">
      <c r="A136">
        <v>1</v>
      </c>
      <c r="B136">
        <v>1994</v>
      </c>
      <c r="C136">
        <v>3</v>
      </c>
      <c r="D136">
        <v>117</v>
      </c>
      <c r="E136">
        <v>24.61343</v>
      </c>
      <c r="F136">
        <v>26.50699</v>
      </c>
      <c r="G136">
        <v>0</v>
      </c>
      <c r="H136">
        <v>25.7262</v>
      </c>
    </row>
    <row r="137" spans="1:8" ht="12.75">
      <c r="A137">
        <v>1</v>
      </c>
      <c r="B137">
        <v>1995</v>
      </c>
      <c r="C137">
        <v>1</v>
      </c>
      <c r="D137">
        <v>97</v>
      </c>
      <c r="E137">
        <v>20.44524</v>
      </c>
      <c r="F137">
        <v>22.17951</v>
      </c>
      <c r="G137">
        <v>0</v>
      </c>
      <c r="H137">
        <v>15.33592</v>
      </c>
    </row>
    <row r="138" spans="1:8" ht="12.75">
      <c r="A138">
        <v>1</v>
      </c>
      <c r="B138">
        <v>1995</v>
      </c>
      <c r="C138">
        <v>2</v>
      </c>
      <c r="D138">
        <v>97</v>
      </c>
      <c r="E138">
        <v>20.44524</v>
      </c>
      <c r="F138">
        <v>22.17951</v>
      </c>
      <c r="G138">
        <v>0</v>
      </c>
      <c r="H138">
        <v>45.28204</v>
      </c>
    </row>
    <row r="139" spans="1:8" ht="12.75">
      <c r="A139">
        <v>1</v>
      </c>
      <c r="B139">
        <v>1995</v>
      </c>
      <c r="C139">
        <v>3</v>
      </c>
      <c r="D139">
        <v>97</v>
      </c>
      <c r="E139">
        <v>20.44524</v>
      </c>
      <c r="F139">
        <v>22.17951</v>
      </c>
      <c r="G139">
        <v>0</v>
      </c>
      <c r="H139">
        <v>24.4799</v>
      </c>
    </row>
    <row r="140" spans="1:8" ht="12.75">
      <c r="A140">
        <v>1</v>
      </c>
      <c r="B140">
        <v>1996</v>
      </c>
      <c r="C140">
        <v>1</v>
      </c>
      <c r="D140">
        <v>110</v>
      </c>
      <c r="E140">
        <v>23.55084</v>
      </c>
      <c r="F140">
        <v>25.42312</v>
      </c>
      <c r="G140">
        <v>0</v>
      </c>
      <c r="H140">
        <v>15.39944</v>
      </c>
    </row>
    <row r="141" spans="1:8" ht="12.75">
      <c r="A141">
        <v>1</v>
      </c>
      <c r="B141">
        <v>1996</v>
      </c>
      <c r="C141">
        <v>2</v>
      </c>
      <c r="D141">
        <v>110</v>
      </c>
      <c r="E141">
        <v>23.55084</v>
      </c>
      <c r="F141">
        <v>25.42312</v>
      </c>
      <c r="G141">
        <v>0</v>
      </c>
      <c r="H141">
        <v>44.84272</v>
      </c>
    </row>
    <row r="142" spans="1:8" ht="12.75">
      <c r="A142">
        <v>1</v>
      </c>
      <c r="B142">
        <v>1996</v>
      </c>
      <c r="C142">
        <v>3</v>
      </c>
      <c r="D142">
        <v>110</v>
      </c>
      <c r="E142">
        <v>23.55084</v>
      </c>
      <c r="F142">
        <v>25.42312</v>
      </c>
      <c r="G142">
        <v>0</v>
      </c>
      <c r="H142">
        <v>23.21904</v>
      </c>
    </row>
    <row r="143" spans="1:8" ht="12.75">
      <c r="A143">
        <v>1</v>
      </c>
      <c r="B143">
        <v>1997</v>
      </c>
      <c r="C143">
        <v>1</v>
      </c>
      <c r="D143">
        <v>81</v>
      </c>
      <c r="E143">
        <v>17.48734</v>
      </c>
      <c r="F143">
        <v>19.12105</v>
      </c>
      <c r="G143">
        <v>0</v>
      </c>
      <c r="H143">
        <v>16.52108</v>
      </c>
    </row>
    <row r="144" spans="1:8" ht="12.75">
      <c r="A144">
        <v>1</v>
      </c>
      <c r="B144">
        <v>1997</v>
      </c>
      <c r="C144">
        <v>2</v>
      </c>
      <c r="D144">
        <v>81</v>
      </c>
      <c r="E144">
        <v>17.48734</v>
      </c>
      <c r="F144">
        <v>19.12105</v>
      </c>
      <c r="G144">
        <v>0</v>
      </c>
      <c r="H144">
        <v>43.13651</v>
      </c>
    </row>
    <row r="145" spans="1:8" ht="12.75">
      <c r="A145">
        <v>1</v>
      </c>
      <c r="B145">
        <v>1997</v>
      </c>
      <c r="C145">
        <v>3</v>
      </c>
      <c r="D145">
        <v>81</v>
      </c>
      <c r="E145">
        <v>17.48734</v>
      </c>
      <c r="F145">
        <v>19.12105</v>
      </c>
      <c r="G145">
        <v>0</v>
      </c>
      <c r="H145">
        <v>22.57168</v>
      </c>
    </row>
    <row r="146" spans="1:8" ht="12.75">
      <c r="A146">
        <v>1</v>
      </c>
      <c r="B146">
        <v>1998</v>
      </c>
      <c r="C146">
        <v>1</v>
      </c>
      <c r="D146">
        <v>110</v>
      </c>
      <c r="E146">
        <v>23.7452</v>
      </c>
      <c r="F146">
        <v>25.63743</v>
      </c>
      <c r="G146">
        <v>0</v>
      </c>
      <c r="H146">
        <v>16.40851</v>
      </c>
    </row>
    <row r="147" spans="1:8" ht="12.75">
      <c r="A147">
        <v>1</v>
      </c>
      <c r="B147">
        <v>1998</v>
      </c>
      <c r="C147">
        <v>2</v>
      </c>
      <c r="D147">
        <v>110</v>
      </c>
      <c r="E147">
        <v>23.7452</v>
      </c>
      <c r="F147">
        <v>25.63743</v>
      </c>
      <c r="G147">
        <v>0</v>
      </c>
      <c r="H147">
        <v>44.44711</v>
      </c>
    </row>
    <row r="148" spans="1:8" ht="12.75">
      <c r="A148">
        <v>1</v>
      </c>
      <c r="B148">
        <v>1998</v>
      </c>
      <c r="C148">
        <v>3</v>
      </c>
      <c r="D148">
        <v>110</v>
      </c>
      <c r="E148">
        <v>23.7452</v>
      </c>
      <c r="F148">
        <v>25.63743</v>
      </c>
      <c r="G148">
        <v>0</v>
      </c>
      <c r="H148">
        <v>21.5147</v>
      </c>
    </row>
    <row r="149" spans="1:8" ht="12.75">
      <c r="A149">
        <v>1</v>
      </c>
      <c r="B149">
        <v>1999</v>
      </c>
      <c r="C149">
        <v>1</v>
      </c>
      <c r="D149">
        <v>87</v>
      </c>
      <c r="E149">
        <v>18.9029</v>
      </c>
      <c r="F149">
        <v>20.60715</v>
      </c>
      <c r="G149">
        <v>0</v>
      </c>
      <c r="H149">
        <v>15.08102</v>
      </c>
    </row>
    <row r="150" spans="1:8" ht="12.75">
      <c r="A150">
        <v>1</v>
      </c>
      <c r="B150">
        <v>1999</v>
      </c>
      <c r="C150">
        <v>2</v>
      </c>
      <c r="D150">
        <v>87</v>
      </c>
      <c r="E150">
        <v>18.9029</v>
      </c>
      <c r="F150">
        <v>20.60715</v>
      </c>
      <c r="G150">
        <v>0</v>
      </c>
      <c r="H150">
        <v>34.30054</v>
      </c>
    </row>
    <row r="151" spans="1:8" ht="12.75">
      <c r="A151">
        <v>1</v>
      </c>
      <c r="B151">
        <v>1999</v>
      </c>
      <c r="C151">
        <v>3</v>
      </c>
      <c r="D151">
        <v>87</v>
      </c>
      <c r="E151">
        <v>18.9029</v>
      </c>
      <c r="F151">
        <v>20.60715</v>
      </c>
      <c r="G151">
        <v>0</v>
      </c>
      <c r="H151">
        <v>21.55278</v>
      </c>
    </row>
    <row r="152" spans="1:8" ht="12.75">
      <c r="A152">
        <v>1</v>
      </c>
      <c r="B152">
        <v>2000</v>
      </c>
      <c r="C152">
        <v>1</v>
      </c>
      <c r="D152">
        <v>85</v>
      </c>
      <c r="E152">
        <v>18.8617</v>
      </c>
      <c r="F152">
        <v>20.58423</v>
      </c>
      <c r="G152">
        <v>0</v>
      </c>
      <c r="H152">
        <v>12.22143</v>
      </c>
    </row>
    <row r="153" spans="1:8" ht="12.75">
      <c r="A153">
        <v>1</v>
      </c>
      <c r="B153">
        <v>2000</v>
      </c>
      <c r="C153">
        <v>2</v>
      </c>
      <c r="D153">
        <v>85</v>
      </c>
      <c r="E153">
        <v>18.8617</v>
      </c>
      <c r="F153">
        <v>20.58423</v>
      </c>
      <c r="G153">
        <v>0</v>
      </c>
      <c r="H153">
        <v>33.68124</v>
      </c>
    </row>
    <row r="154" spans="1:8" ht="12.75">
      <c r="A154">
        <v>1</v>
      </c>
      <c r="B154">
        <v>2000</v>
      </c>
      <c r="C154">
        <v>3</v>
      </c>
      <c r="D154">
        <v>85</v>
      </c>
      <c r="E154">
        <v>18.8617</v>
      </c>
      <c r="F154">
        <v>20.58423</v>
      </c>
      <c r="G154">
        <v>0</v>
      </c>
      <c r="H154">
        <v>19.1911</v>
      </c>
    </row>
    <row r="155" spans="1:8" ht="12.75">
      <c r="A155">
        <v>1</v>
      </c>
      <c r="B155" t="s">
        <v>28</v>
      </c>
      <c r="C155">
        <v>1</v>
      </c>
      <c r="D155">
        <v>84</v>
      </c>
      <c r="E155">
        <v>18.30998</v>
      </c>
      <c r="F155">
        <v>19.99232</v>
      </c>
      <c r="G155">
        <v>0</v>
      </c>
      <c r="H155">
        <v>12.57885</v>
      </c>
    </row>
    <row r="156" spans="1:8" ht="12.75">
      <c r="A156">
        <v>1</v>
      </c>
      <c r="B156" t="s">
        <v>28</v>
      </c>
      <c r="C156">
        <v>2</v>
      </c>
      <c r="D156">
        <v>84</v>
      </c>
      <c r="E156">
        <v>18.30998</v>
      </c>
      <c r="F156">
        <v>19.99232</v>
      </c>
      <c r="G156">
        <v>0</v>
      </c>
      <c r="H156">
        <v>32.905</v>
      </c>
    </row>
    <row r="157" spans="1:8" ht="12.75">
      <c r="A157">
        <v>1</v>
      </c>
      <c r="B157" t="s">
        <v>28</v>
      </c>
      <c r="C157">
        <v>3</v>
      </c>
      <c r="D157">
        <v>84</v>
      </c>
      <c r="E157">
        <v>18.30998</v>
      </c>
      <c r="F157">
        <v>19.99232</v>
      </c>
      <c r="G157">
        <v>0</v>
      </c>
      <c r="H157">
        <v>18.78948</v>
      </c>
    </row>
    <row r="158" spans="1:8" ht="12.75">
      <c r="A158">
        <v>1</v>
      </c>
      <c r="B158" t="s">
        <v>28</v>
      </c>
      <c r="C158">
        <v>1</v>
      </c>
      <c r="D158">
        <v>78</v>
      </c>
      <c r="E158">
        <v>18.11696</v>
      </c>
      <c r="F158">
        <v>19.85287</v>
      </c>
      <c r="G158">
        <v>0</v>
      </c>
      <c r="H158">
        <v>16.01936</v>
      </c>
    </row>
    <row r="159" spans="1:8" ht="12.75">
      <c r="A159">
        <v>1</v>
      </c>
      <c r="B159" t="s">
        <v>28</v>
      </c>
      <c r="C159">
        <v>2</v>
      </c>
      <c r="D159">
        <v>78</v>
      </c>
      <c r="E159">
        <v>18.11696</v>
      </c>
      <c r="F159">
        <v>19.85287</v>
      </c>
      <c r="G159">
        <v>0</v>
      </c>
      <c r="H159">
        <v>32.1499</v>
      </c>
    </row>
    <row r="160" spans="1:8" ht="12.75">
      <c r="A160">
        <v>1</v>
      </c>
      <c r="B160" t="s">
        <v>28</v>
      </c>
      <c r="C160">
        <v>3</v>
      </c>
      <c r="D160">
        <v>78</v>
      </c>
      <c r="E160">
        <v>18.11696</v>
      </c>
      <c r="F160">
        <v>19.85287</v>
      </c>
      <c r="G160">
        <v>0</v>
      </c>
      <c r="H160">
        <v>20.90726</v>
      </c>
    </row>
    <row r="161" spans="1:8" ht="12.75">
      <c r="A161">
        <v>1</v>
      </c>
      <c r="B161" t="s">
        <v>28</v>
      </c>
      <c r="C161">
        <v>1</v>
      </c>
      <c r="D161">
        <v>81</v>
      </c>
      <c r="E161">
        <v>19.14242</v>
      </c>
      <c r="F161">
        <v>20.94317</v>
      </c>
      <c r="G161">
        <v>0</v>
      </c>
      <c r="H161">
        <v>20.04279</v>
      </c>
    </row>
    <row r="162" spans="1:8" ht="12.75">
      <c r="A162">
        <v>1</v>
      </c>
      <c r="B162" t="s">
        <v>28</v>
      </c>
      <c r="C162">
        <v>2</v>
      </c>
      <c r="D162">
        <v>81</v>
      </c>
      <c r="E162">
        <v>19.14242</v>
      </c>
      <c r="F162">
        <v>20.94317</v>
      </c>
      <c r="G162">
        <v>0</v>
      </c>
      <c r="H162">
        <v>20.04279</v>
      </c>
    </row>
    <row r="163" spans="1:8" ht="12.75">
      <c r="A163">
        <v>1</v>
      </c>
      <c r="B163" t="s">
        <v>28</v>
      </c>
      <c r="C163">
        <v>3</v>
      </c>
      <c r="D163">
        <v>81</v>
      </c>
      <c r="E163">
        <v>19.14242</v>
      </c>
      <c r="F163">
        <v>20.94317</v>
      </c>
      <c r="G163">
        <v>0</v>
      </c>
      <c r="H163">
        <v>20.04279</v>
      </c>
    </row>
    <row r="164" spans="1:8" ht="12.75">
      <c r="A164">
        <v>2</v>
      </c>
      <c r="B164" t="s">
        <v>28</v>
      </c>
      <c r="C164">
        <v>1</v>
      </c>
      <c r="D164">
        <v>497</v>
      </c>
      <c r="E164">
        <v>84.60489</v>
      </c>
      <c r="F164">
        <v>87.69579</v>
      </c>
      <c r="G164">
        <v>0</v>
      </c>
      <c r="H164">
        <v>72.07361</v>
      </c>
    </row>
    <row r="165" spans="1:8" ht="12.75">
      <c r="A165">
        <v>2</v>
      </c>
      <c r="B165" t="s">
        <v>28</v>
      </c>
      <c r="C165">
        <v>2</v>
      </c>
      <c r="D165">
        <v>497</v>
      </c>
      <c r="E165">
        <v>84.60489</v>
      </c>
      <c r="F165">
        <v>87.69579</v>
      </c>
      <c r="G165">
        <v>0</v>
      </c>
      <c r="H165">
        <v>121.7227</v>
      </c>
    </row>
    <row r="166" spans="1:8" ht="12.75">
      <c r="A166">
        <v>2</v>
      </c>
      <c r="B166" t="s">
        <v>28</v>
      </c>
      <c r="C166">
        <v>3</v>
      </c>
      <c r="D166">
        <v>497</v>
      </c>
      <c r="E166">
        <v>84.60489</v>
      </c>
      <c r="F166">
        <v>87.69579</v>
      </c>
      <c r="G166">
        <v>0</v>
      </c>
      <c r="H166">
        <v>90.6441</v>
      </c>
    </row>
    <row r="167" spans="1:8" ht="12.75">
      <c r="A167">
        <v>2</v>
      </c>
      <c r="B167" t="s">
        <v>28</v>
      </c>
      <c r="C167">
        <v>1</v>
      </c>
      <c r="D167">
        <v>527</v>
      </c>
      <c r="E167">
        <v>88.87426</v>
      </c>
      <c r="F167">
        <v>92.02636</v>
      </c>
      <c r="G167">
        <v>0</v>
      </c>
      <c r="H167">
        <v>63.23269</v>
      </c>
    </row>
    <row r="168" spans="1:8" ht="12.75">
      <c r="A168">
        <v>2</v>
      </c>
      <c r="B168" t="s">
        <v>28</v>
      </c>
      <c r="C168">
        <v>2</v>
      </c>
      <c r="D168">
        <v>527</v>
      </c>
      <c r="E168">
        <v>88.87426</v>
      </c>
      <c r="F168">
        <v>92.02636</v>
      </c>
      <c r="G168">
        <v>0</v>
      </c>
      <c r="H168">
        <v>287.9656</v>
      </c>
    </row>
    <row r="169" spans="1:8" ht="12.75">
      <c r="A169">
        <v>2</v>
      </c>
      <c r="B169" t="s">
        <v>28</v>
      </c>
      <c r="C169">
        <v>3</v>
      </c>
      <c r="D169">
        <v>527</v>
      </c>
      <c r="E169">
        <v>88.87426</v>
      </c>
      <c r="F169">
        <v>92.02636</v>
      </c>
      <c r="G169">
        <v>0</v>
      </c>
      <c r="H169">
        <v>114.7175</v>
      </c>
    </row>
    <row r="170" spans="1:8" ht="12.75">
      <c r="A170">
        <v>2</v>
      </c>
      <c r="B170" t="s">
        <v>28</v>
      </c>
      <c r="C170">
        <v>1</v>
      </c>
      <c r="D170">
        <v>424</v>
      </c>
      <c r="E170">
        <v>72.51508</v>
      </c>
      <c r="F170">
        <v>75.38903</v>
      </c>
      <c r="G170">
        <v>0</v>
      </c>
      <c r="H170">
        <v>54.26656</v>
      </c>
    </row>
    <row r="171" spans="1:8" ht="12.75">
      <c r="A171">
        <v>2</v>
      </c>
      <c r="B171" t="s">
        <v>28</v>
      </c>
      <c r="C171">
        <v>2</v>
      </c>
      <c r="D171">
        <v>424</v>
      </c>
      <c r="E171">
        <v>72.51508</v>
      </c>
      <c r="F171">
        <v>75.38903</v>
      </c>
      <c r="G171">
        <v>0</v>
      </c>
      <c r="H171">
        <v>234.4071</v>
      </c>
    </row>
    <row r="172" spans="1:8" ht="12.75">
      <c r="A172">
        <v>2</v>
      </c>
      <c r="B172" t="s">
        <v>28</v>
      </c>
      <c r="C172">
        <v>3</v>
      </c>
      <c r="D172">
        <v>424</v>
      </c>
      <c r="E172">
        <v>72.51508</v>
      </c>
      <c r="F172">
        <v>75.38903</v>
      </c>
      <c r="G172">
        <v>0</v>
      </c>
      <c r="H172">
        <v>94.47069</v>
      </c>
    </row>
    <row r="173" spans="1:8" ht="12.75">
      <c r="A173">
        <v>2</v>
      </c>
      <c r="B173" t="s">
        <v>28</v>
      </c>
      <c r="C173">
        <v>1</v>
      </c>
      <c r="D173">
        <v>421</v>
      </c>
      <c r="E173">
        <v>72.9479</v>
      </c>
      <c r="F173">
        <v>75.85279</v>
      </c>
      <c r="G173">
        <v>0</v>
      </c>
      <c r="H173">
        <v>51.79711</v>
      </c>
    </row>
    <row r="174" spans="1:8" ht="12.75">
      <c r="A174">
        <v>2</v>
      </c>
      <c r="B174" t="s">
        <v>28</v>
      </c>
      <c r="C174">
        <v>2</v>
      </c>
      <c r="D174">
        <v>421</v>
      </c>
      <c r="E174">
        <v>72.9479</v>
      </c>
      <c r="F174">
        <v>75.85279</v>
      </c>
      <c r="G174">
        <v>0</v>
      </c>
      <c r="H174">
        <v>188.2007</v>
      </c>
    </row>
    <row r="175" spans="1:8" ht="12.75">
      <c r="A175">
        <v>2</v>
      </c>
      <c r="B175" t="s">
        <v>28</v>
      </c>
      <c r="C175">
        <v>3</v>
      </c>
      <c r="D175">
        <v>421</v>
      </c>
      <c r="E175">
        <v>72.9479</v>
      </c>
      <c r="F175">
        <v>75.85279</v>
      </c>
      <c r="G175">
        <v>0</v>
      </c>
      <c r="H175">
        <v>87.10831</v>
      </c>
    </row>
    <row r="176" spans="1:8" ht="12.75">
      <c r="A176">
        <v>2</v>
      </c>
      <c r="B176" t="s">
        <v>28</v>
      </c>
      <c r="C176">
        <v>1</v>
      </c>
      <c r="D176">
        <v>330</v>
      </c>
      <c r="E176">
        <v>57.44957</v>
      </c>
      <c r="F176">
        <v>60.04202</v>
      </c>
      <c r="G176">
        <v>0</v>
      </c>
      <c r="H176">
        <v>48.12579</v>
      </c>
    </row>
    <row r="177" spans="1:8" ht="12.75">
      <c r="A177">
        <v>2</v>
      </c>
      <c r="B177" t="s">
        <v>28</v>
      </c>
      <c r="C177">
        <v>2</v>
      </c>
      <c r="D177">
        <v>330</v>
      </c>
      <c r="E177">
        <v>57.44957</v>
      </c>
      <c r="F177">
        <v>60.04202</v>
      </c>
      <c r="G177">
        <v>0</v>
      </c>
      <c r="H177">
        <v>169.5728</v>
      </c>
    </row>
    <row r="178" spans="1:8" ht="12.75">
      <c r="A178">
        <v>2</v>
      </c>
      <c r="B178" t="s">
        <v>28</v>
      </c>
      <c r="C178">
        <v>3</v>
      </c>
      <c r="D178">
        <v>330</v>
      </c>
      <c r="E178">
        <v>57.44957</v>
      </c>
      <c r="F178">
        <v>60.04202</v>
      </c>
      <c r="G178">
        <v>0</v>
      </c>
      <c r="H178">
        <v>76.22079</v>
      </c>
    </row>
    <row r="179" spans="1:8" ht="12.75">
      <c r="A179">
        <v>2</v>
      </c>
      <c r="B179">
        <v>1955</v>
      </c>
      <c r="C179">
        <v>1</v>
      </c>
      <c r="D179">
        <v>348</v>
      </c>
      <c r="E179">
        <v>59.96731</v>
      </c>
      <c r="F179">
        <v>62.60323</v>
      </c>
      <c r="G179">
        <v>0</v>
      </c>
      <c r="H179">
        <v>40.1537</v>
      </c>
    </row>
    <row r="180" spans="1:8" ht="12.75">
      <c r="A180">
        <v>2</v>
      </c>
      <c r="B180">
        <v>1955</v>
      </c>
      <c r="C180">
        <v>2</v>
      </c>
      <c r="D180">
        <v>348</v>
      </c>
      <c r="E180">
        <v>59.96731</v>
      </c>
      <c r="F180">
        <v>62.60323</v>
      </c>
      <c r="G180">
        <v>0</v>
      </c>
      <c r="H180">
        <v>402.6275</v>
      </c>
    </row>
    <row r="181" spans="1:8" ht="12.75">
      <c r="A181">
        <v>2</v>
      </c>
      <c r="B181">
        <v>1955</v>
      </c>
      <c r="C181">
        <v>3</v>
      </c>
      <c r="D181">
        <v>348</v>
      </c>
      <c r="E181">
        <v>59.96731</v>
      </c>
      <c r="F181">
        <v>62.60323</v>
      </c>
      <c r="G181">
        <v>0</v>
      </c>
      <c r="H181">
        <v>96.0658</v>
      </c>
    </row>
    <row r="182" spans="1:8" ht="12.75">
      <c r="A182">
        <v>2</v>
      </c>
      <c r="B182">
        <v>1956</v>
      </c>
      <c r="C182">
        <v>1</v>
      </c>
      <c r="D182">
        <v>299</v>
      </c>
      <c r="E182">
        <v>51.60175</v>
      </c>
      <c r="F182">
        <v>54.05318</v>
      </c>
      <c r="G182">
        <v>0</v>
      </c>
      <c r="H182">
        <v>38.98491</v>
      </c>
    </row>
    <row r="183" spans="1:8" ht="12.75">
      <c r="A183">
        <v>2</v>
      </c>
      <c r="B183">
        <v>1956</v>
      </c>
      <c r="C183">
        <v>2</v>
      </c>
      <c r="D183">
        <v>299</v>
      </c>
      <c r="E183">
        <v>51.60175</v>
      </c>
      <c r="F183">
        <v>54.05318</v>
      </c>
      <c r="G183">
        <v>0</v>
      </c>
      <c r="H183">
        <v>373.1875</v>
      </c>
    </row>
    <row r="184" spans="1:8" ht="12.75">
      <c r="A184">
        <v>2</v>
      </c>
      <c r="B184">
        <v>1956</v>
      </c>
      <c r="C184">
        <v>3</v>
      </c>
      <c r="D184">
        <v>299</v>
      </c>
      <c r="E184">
        <v>51.60175</v>
      </c>
      <c r="F184">
        <v>54.05318</v>
      </c>
      <c r="G184">
        <v>0</v>
      </c>
      <c r="H184">
        <v>86.91402</v>
      </c>
    </row>
    <row r="185" spans="1:8" ht="12.75">
      <c r="A185">
        <v>2</v>
      </c>
      <c r="B185">
        <v>1957</v>
      </c>
      <c r="C185">
        <v>1</v>
      </c>
      <c r="D185">
        <v>309</v>
      </c>
      <c r="E185">
        <v>52.35683</v>
      </c>
      <c r="F185">
        <v>54.79848</v>
      </c>
      <c r="G185">
        <v>0</v>
      </c>
      <c r="H185">
        <v>46.40819</v>
      </c>
    </row>
    <row r="186" spans="1:8" ht="12.75">
      <c r="A186">
        <v>2</v>
      </c>
      <c r="B186">
        <v>1957</v>
      </c>
      <c r="C186">
        <v>2</v>
      </c>
      <c r="D186">
        <v>309</v>
      </c>
      <c r="E186">
        <v>52.35683</v>
      </c>
      <c r="F186">
        <v>54.79848</v>
      </c>
      <c r="G186">
        <v>0</v>
      </c>
      <c r="H186">
        <v>413.0908</v>
      </c>
    </row>
    <row r="187" spans="1:8" ht="12.75">
      <c r="A187">
        <v>2</v>
      </c>
      <c r="B187">
        <v>1957</v>
      </c>
      <c r="C187">
        <v>3</v>
      </c>
      <c r="D187">
        <v>309</v>
      </c>
      <c r="E187">
        <v>52.35683</v>
      </c>
      <c r="F187">
        <v>54.79848</v>
      </c>
      <c r="G187">
        <v>0</v>
      </c>
      <c r="H187">
        <v>93.57846</v>
      </c>
    </row>
    <row r="188" spans="1:8" ht="12.75">
      <c r="A188">
        <v>2</v>
      </c>
      <c r="B188">
        <v>1958</v>
      </c>
      <c r="C188">
        <v>1</v>
      </c>
      <c r="D188">
        <v>290</v>
      </c>
      <c r="E188">
        <v>49.29154</v>
      </c>
      <c r="F188">
        <v>51.66497</v>
      </c>
      <c r="G188">
        <v>0</v>
      </c>
      <c r="H188">
        <v>38.1161</v>
      </c>
    </row>
    <row r="189" spans="1:8" ht="12.75">
      <c r="A189">
        <v>2</v>
      </c>
      <c r="B189">
        <v>1958</v>
      </c>
      <c r="C189">
        <v>2</v>
      </c>
      <c r="D189">
        <v>290</v>
      </c>
      <c r="E189">
        <v>49.29154</v>
      </c>
      <c r="F189">
        <v>51.66497</v>
      </c>
      <c r="G189">
        <v>0</v>
      </c>
      <c r="H189">
        <v>320.1051</v>
      </c>
    </row>
    <row r="190" spans="1:8" ht="12.75">
      <c r="A190">
        <v>2</v>
      </c>
      <c r="B190">
        <v>1958</v>
      </c>
      <c r="C190">
        <v>3</v>
      </c>
      <c r="D190">
        <v>290</v>
      </c>
      <c r="E190">
        <v>49.29154</v>
      </c>
      <c r="F190">
        <v>51.66497</v>
      </c>
      <c r="G190">
        <v>0</v>
      </c>
      <c r="H190">
        <v>78.20466</v>
      </c>
    </row>
    <row r="191" spans="1:8" ht="12.75">
      <c r="A191">
        <v>2</v>
      </c>
      <c r="B191">
        <v>1959</v>
      </c>
      <c r="C191">
        <v>1</v>
      </c>
      <c r="D191">
        <v>308</v>
      </c>
      <c r="E191">
        <v>51.96481</v>
      </c>
      <c r="F191">
        <v>54.39011</v>
      </c>
      <c r="G191">
        <v>0</v>
      </c>
      <c r="H191">
        <v>41.01784</v>
      </c>
    </row>
    <row r="192" spans="1:8" ht="12.75">
      <c r="A192">
        <v>2</v>
      </c>
      <c r="B192">
        <v>1959</v>
      </c>
      <c r="C192">
        <v>2</v>
      </c>
      <c r="D192">
        <v>308</v>
      </c>
      <c r="E192">
        <v>51.96481</v>
      </c>
      <c r="F192">
        <v>54.39011</v>
      </c>
      <c r="G192">
        <v>0</v>
      </c>
      <c r="H192">
        <v>346.1715</v>
      </c>
    </row>
    <row r="193" spans="1:8" ht="12.75">
      <c r="A193">
        <v>2</v>
      </c>
      <c r="B193">
        <v>1959</v>
      </c>
      <c r="C193">
        <v>3</v>
      </c>
      <c r="D193">
        <v>308</v>
      </c>
      <c r="E193">
        <v>51.96481</v>
      </c>
      <c r="F193">
        <v>54.39011</v>
      </c>
      <c r="G193">
        <v>0</v>
      </c>
      <c r="H193">
        <v>81.78901</v>
      </c>
    </row>
    <row r="194" spans="1:8" ht="12.75">
      <c r="A194">
        <v>2</v>
      </c>
      <c r="B194">
        <v>1960</v>
      </c>
      <c r="C194">
        <v>1</v>
      </c>
      <c r="D194">
        <v>310</v>
      </c>
      <c r="E194">
        <v>51.31173</v>
      </c>
      <c r="F194">
        <v>53.698</v>
      </c>
      <c r="G194">
        <v>0</v>
      </c>
      <c r="H194">
        <v>39.52589</v>
      </c>
    </row>
    <row r="195" spans="1:8" ht="12.75">
      <c r="A195">
        <v>2</v>
      </c>
      <c r="B195">
        <v>1960</v>
      </c>
      <c r="C195">
        <v>2</v>
      </c>
      <c r="D195">
        <v>310</v>
      </c>
      <c r="E195">
        <v>51.31173</v>
      </c>
      <c r="F195">
        <v>53.698</v>
      </c>
      <c r="G195">
        <v>0</v>
      </c>
      <c r="H195">
        <v>260.5073</v>
      </c>
    </row>
    <row r="196" spans="1:8" ht="12.75">
      <c r="A196">
        <v>2</v>
      </c>
      <c r="B196">
        <v>1960</v>
      </c>
      <c r="C196">
        <v>3</v>
      </c>
      <c r="D196">
        <v>310</v>
      </c>
      <c r="E196">
        <v>51.31173</v>
      </c>
      <c r="F196">
        <v>53.698</v>
      </c>
      <c r="G196">
        <v>0</v>
      </c>
      <c r="H196">
        <v>70.84673</v>
      </c>
    </row>
    <row r="197" spans="1:8" ht="12.75">
      <c r="A197">
        <v>2</v>
      </c>
      <c r="B197">
        <v>1961</v>
      </c>
      <c r="C197">
        <v>1</v>
      </c>
      <c r="D197">
        <v>308</v>
      </c>
      <c r="E197">
        <v>50.49026</v>
      </c>
      <c r="F197">
        <v>52.84627</v>
      </c>
      <c r="G197">
        <v>0</v>
      </c>
      <c r="H197">
        <v>41.42212</v>
      </c>
    </row>
    <row r="198" spans="1:8" ht="12.75">
      <c r="A198">
        <v>2</v>
      </c>
      <c r="B198">
        <v>1961</v>
      </c>
      <c r="C198">
        <v>2</v>
      </c>
      <c r="D198">
        <v>308</v>
      </c>
      <c r="E198">
        <v>50.49026</v>
      </c>
      <c r="F198">
        <v>52.84627</v>
      </c>
      <c r="G198">
        <v>0</v>
      </c>
      <c r="H198">
        <v>351.4397</v>
      </c>
    </row>
    <row r="199" spans="1:8" ht="12.75">
      <c r="A199">
        <v>2</v>
      </c>
      <c r="B199">
        <v>1961</v>
      </c>
      <c r="C199">
        <v>3</v>
      </c>
      <c r="D199">
        <v>308</v>
      </c>
      <c r="E199">
        <v>50.49026</v>
      </c>
      <c r="F199">
        <v>52.84627</v>
      </c>
      <c r="G199">
        <v>0</v>
      </c>
      <c r="H199">
        <v>75.40204</v>
      </c>
    </row>
    <row r="200" spans="1:8" ht="12.75">
      <c r="A200">
        <v>2</v>
      </c>
      <c r="B200">
        <v>1962</v>
      </c>
      <c r="C200">
        <v>1</v>
      </c>
      <c r="D200">
        <v>321</v>
      </c>
      <c r="E200">
        <v>52.68201</v>
      </c>
      <c r="F200">
        <v>55.08738</v>
      </c>
      <c r="G200">
        <v>0</v>
      </c>
      <c r="H200">
        <v>43.61898</v>
      </c>
    </row>
    <row r="201" spans="1:8" ht="12.75">
      <c r="A201">
        <v>2</v>
      </c>
      <c r="B201">
        <v>1962</v>
      </c>
      <c r="C201">
        <v>2</v>
      </c>
      <c r="D201">
        <v>321</v>
      </c>
      <c r="E201">
        <v>52.68201</v>
      </c>
      <c r="F201">
        <v>55.08738</v>
      </c>
      <c r="G201">
        <v>0</v>
      </c>
      <c r="H201">
        <v>277.8919</v>
      </c>
    </row>
    <row r="202" spans="1:8" ht="12.75">
      <c r="A202">
        <v>2</v>
      </c>
      <c r="B202">
        <v>1962</v>
      </c>
      <c r="C202">
        <v>3</v>
      </c>
      <c r="D202">
        <v>321</v>
      </c>
      <c r="E202">
        <v>52.68201</v>
      </c>
      <c r="F202">
        <v>55.08738</v>
      </c>
      <c r="G202">
        <v>0</v>
      </c>
      <c r="H202">
        <v>69.71785</v>
      </c>
    </row>
    <row r="203" spans="1:8" ht="12.75">
      <c r="A203">
        <v>2</v>
      </c>
      <c r="B203">
        <v>1963</v>
      </c>
      <c r="C203">
        <v>1</v>
      </c>
      <c r="D203">
        <v>286</v>
      </c>
      <c r="E203">
        <v>46.75209</v>
      </c>
      <c r="F203">
        <v>49.01682</v>
      </c>
      <c r="G203">
        <v>0</v>
      </c>
      <c r="H203">
        <v>37.11743</v>
      </c>
    </row>
    <row r="204" spans="1:8" ht="12.75">
      <c r="A204">
        <v>2</v>
      </c>
      <c r="B204">
        <v>1963</v>
      </c>
      <c r="C204">
        <v>2</v>
      </c>
      <c r="D204">
        <v>286</v>
      </c>
      <c r="E204">
        <v>46.75209</v>
      </c>
      <c r="F204">
        <v>49.01682</v>
      </c>
      <c r="G204">
        <v>0</v>
      </c>
      <c r="H204">
        <v>248.6361</v>
      </c>
    </row>
    <row r="205" spans="1:8" ht="12.75">
      <c r="A205">
        <v>2</v>
      </c>
      <c r="B205">
        <v>1963</v>
      </c>
      <c r="C205">
        <v>3</v>
      </c>
      <c r="D205">
        <v>286</v>
      </c>
      <c r="E205">
        <v>46.75209</v>
      </c>
      <c r="F205">
        <v>49.01682</v>
      </c>
      <c r="G205">
        <v>0</v>
      </c>
      <c r="H205">
        <v>64.72341</v>
      </c>
    </row>
    <row r="206" spans="1:8" ht="12.75">
      <c r="A206">
        <v>2</v>
      </c>
      <c r="B206">
        <v>1964</v>
      </c>
      <c r="C206">
        <v>1</v>
      </c>
      <c r="D206">
        <v>292</v>
      </c>
      <c r="E206">
        <v>47.75216</v>
      </c>
      <c r="F206">
        <v>50.04133</v>
      </c>
      <c r="G206">
        <v>0</v>
      </c>
      <c r="H206">
        <v>36.78417</v>
      </c>
    </row>
    <row r="207" spans="1:8" ht="12.75">
      <c r="A207">
        <v>2</v>
      </c>
      <c r="B207">
        <v>1964</v>
      </c>
      <c r="C207">
        <v>2</v>
      </c>
      <c r="D207">
        <v>292</v>
      </c>
      <c r="E207">
        <v>47.75216</v>
      </c>
      <c r="F207">
        <v>50.04133</v>
      </c>
      <c r="G207">
        <v>0</v>
      </c>
      <c r="H207">
        <v>247.2857</v>
      </c>
    </row>
    <row r="208" spans="1:8" ht="12.75">
      <c r="A208">
        <v>2</v>
      </c>
      <c r="B208">
        <v>1964</v>
      </c>
      <c r="C208">
        <v>3</v>
      </c>
      <c r="D208">
        <v>292</v>
      </c>
      <c r="E208">
        <v>47.75216</v>
      </c>
      <c r="F208">
        <v>50.04133</v>
      </c>
      <c r="G208">
        <v>0</v>
      </c>
      <c r="H208">
        <v>62.82335</v>
      </c>
    </row>
    <row r="209" spans="1:8" ht="12.75">
      <c r="A209">
        <v>2</v>
      </c>
      <c r="B209">
        <v>1965</v>
      </c>
      <c r="C209">
        <v>1</v>
      </c>
      <c r="D209">
        <v>278</v>
      </c>
      <c r="E209">
        <v>44.98888</v>
      </c>
      <c r="F209">
        <v>47.20111</v>
      </c>
      <c r="G209">
        <v>0</v>
      </c>
      <c r="H209">
        <v>36.62668</v>
      </c>
    </row>
    <row r="210" spans="1:8" ht="12.75">
      <c r="A210">
        <v>2</v>
      </c>
      <c r="B210">
        <v>1965</v>
      </c>
      <c r="C210">
        <v>2</v>
      </c>
      <c r="D210">
        <v>278</v>
      </c>
      <c r="E210">
        <v>44.98888</v>
      </c>
      <c r="F210">
        <v>47.20111</v>
      </c>
      <c r="G210">
        <v>0</v>
      </c>
      <c r="H210">
        <v>194.0493</v>
      </c>
    </row>
    <row r="211" spans="1:8" ht="12.75">
      <c r="A211">
        <v>2</v>
      </c>
      <c r="B211">
        <v>1965</v>
      </c>
      <c r="C211">
        <v>3</v>
      </c>
      <c r="D211">
        <v>278</v>
      </c>
      <c r="E211">
        <v>44.98888</v>
      </c>
      <c r="F211">
        <v>47.20111</v>
      </c>
      <c r="G211">
        <v>0</v>
      </c>
      <c r="H211">
        <v>58.17092</v>
      </c>
    </row>
    <row r="212" spans="1:8" ht="12.75">
      <c r="A212">
        <v>2</v>
      </c>
      <c r="B212">
        <v>1966</v>
      </c>
      <c r="C212">
        <v>1</v>
      </c>
      <c r="D212">
        <v>282</v>
      </c>
      <c r="E212">
        <v>45.38384</v>
      </c>
      <c r="F212">
        <v>47.59942</v>
      </c>
      <c r="G212">
        <v>0</v>
      </c>
      <c r="H212">
        <v>35.04002</v>
      </c>
    </row>
    <row r="213" spans="1:8" ht="12.75">
      <c r="A213">
        <v>2</v>
      </c>
      <c r="B213">
        <v>1966</v>
      </c>
      <c r="C213">
        <v>2</v>
      </c>
      <c r="D213">
        <v>282</v>
      </c>
      <c r="E213">
        <v>45.38384</v>
      </c>
      <c r="F213">
        <v>47.59942</v>
      </c>
      <c r="G213">
        <v>0</v>
      </c>
      <c r="H213">
        <v>186.8679</v>
      </c>
    </row>
    <row r="214" spans="1:8" ht="12.75">
      <c r="A214">
        <v>2</v>
      </c>
      <c r="B214">
        <v>1966</v>
      </c>
      <c r="C214">
        <v>3</v>
      </c>
      <c r="D214">
        <v>282</v>
      </c>
      <c r="E214">
        <v>45.38384</v>
      </c>
      <c r="F214">
        <v>47.59942</v>
      </c>
      <c r="G214">
        <v>0</v>
      </c>
      <c r="H214">
        <v>57.16136</v>
      </c>
    </row>
    <row r="215" spans="1:8" ht="12.75">
      <c r="A215">
        <v>2</v>
      </c>
      <c r="B215">
        <v>1967</v>
      </c>
      <c r="C215">
        <v>1</v>
      </c>
      <c r="D215">
        <v>261</v>
      </c>
      <c r="E215">
        <v>41.9606</v>
      </c>
      <c r="F215">
        <v>44.09235</v>
      </c>
      <c r="G215">
        <v>0</v>
      </c>
      <c r="H215">
        <v>31.21913</v>
      </c>
    </row>
    <row r="216" spans="1:8" ht="12.75">
      <c r="A216">
        <v>2</v>
      </c>
      <c r="B216">
        <v>1967</v>
      </c>
      <c r="C216">
        <v>2</v>
      </c>
      <c r="D216">
        <v>261</v>
      </c>
      <c r="E216">
        <v>41.9606</v>
      </c>
      <c r="F216">
        <v>44.09235</v>
      </c>
      <c r="G216">
        <v>0</v>
      </c>
      <c r="H216">
        <v>157.3505</v>
      </c>
    </row>
    <row r="217" spans="1:8" ht="12.75">
      <c r="A217">
        <v>2</v>
      </c>
      <c r="B217">
        <v>1967</v>
      </c>
      <c r="C217">
        <v>3</v>
      </c>
      <c r="D217">
        <v>261</v>
      </c>
      <c r="E217">
        <v>41.9606</v>
      </c>
      <c r="F217">
        <v>44.09235</v>
      </c>
      <c r="G217">
        <v>0</v>
      </c>
      <c r="H217">
        <v>51.46494</v>
      </c>
    </row>
    <row r="218" spans="1:8" ht="12.75">
      <c r="A218">
        <v>2</v>
      </c>
      <c r="B218">
        <v>1968</v>
      </c>
      <c r="C218">
        <v>1</v>
      </c>
      <c r="D218">
        <v>262</v>
      </c>
      <c r="E218">
        <v>42.15005</v>
      </c>
      <c r="F218">
        <v>44.28769</v>
      </c>
      <c r="G218">
        <v>0</v>
      </c>
      <c r="H218">
        <v>33.79425</v>
      </c>
    </row>
    <row r="219" spans="1:8" ht="12.75">
      <c r="A219">
        <v>2</v>
      </c>
      <c r="B219">
        <v>1968</v>
      </c>
      <c r="C219">
        <v>2</v>
      </c>
      <c r="D219">
        <v>262</v>
      </c>
      <c r="E219">
        <v>42.15005</v>
      </c>
      <c r="F219">
        <v>44.28769</v>
      </c>
      <c r="G219">
        <v>0</v>
      </c>
      <c r="H219">
        <v>152.3163</v>
      </c>
    </row>
    <row r="220" spans="1:8" ht="12.75">
      <c r="A220">
        <v>2</v>
      </c>
      <c r="B220">
        <v>1968</v>
      </c>
      <c r="C220">
        <v>3</v>
      </c>
      <c r="D220">
        <v>262</v>
      </c>
      <c r="E220">
        <v>42.15005</v>
      </c>
      <c r="F220">
        <v>44.28769</v>
      </c>
      <c r="G220">
        <v>0</v>
      </c>
      <c r="H220">
        <v>51.46634</v>
      </c>
    </row>
    <row r="221" spans="1:8" ht="12.75">
      <c r="A221">
        <v>2</v>
      </c>
      <c r="B221">
        <v>1969</v>
      </c>
      <c r="C221">
        <v>1</v>
      </c>
      <c r="D221">
        <v>270</v>
      </c>
      <c r="E221">
        <v>44.06424</v>
      </c>
      <c r="F221">
        <v>46.26553</v>
      </c>
      <c r="G221">
        <v>0</v>
      </c>
      <c r="H221">
        <v>30.95321</v>
      </c>
    </row>
    <row r="222" spans="1:8" ht="12.75">
      <c r="A222">
        <v>2</v>
      </c>
      <c r="B222">
        <v>1969</v>
      </c>
      <c r="C222">
        <v>2</v>
      </c>
      <c r="D222">
        <v>270</v>
      </c>
      <c r="E222">
        <v>44.06424</v>
      </c>
      <c r="F222">
        <v>46.26553</v>
      </c>
      <c r="G222">
        <v>0</v>
      </c>
      <c r="H222">
        <v>132.1844</v>
      </c>
    </row>
    <row r="223" spans="1:8" ht="12.75">
      <c r="A223">
        <v>2</v>
      </c>
      <c r="B223">
        <v>1969</v>
      </c>
      <c r="C223">
        <v>3</v>
      </c>
      <c r="D223">
        <v>270</v>
      </c>
      <c r="E223">
        <v>44.06424</v>
      </c>
      <c r="F223">
        <v>46.26553</v>
      </c>
      <c r="G223">
        <v>0</v>
      </c>
      <c r="H223">
        <v>51.06906</v>
      </c>
    </row>
    <row r="224" spans="1:8" ht="12.75">
      <c r="A224">
        <v>2</v>
      </c>
      <c r="B224">
        <v>1970</v>
      </c>
      <c r="C224">
        <v>1</v>
      </c>
      <c r="D224">
        <v>261</v>
      </c>
      <c r="E224">
        <v>42.2422</v>
      </c>
      <c r="F224">
        <v>44.3923</v>
      </c>
      <c r="G224">
        <v>0</v>
      </c>
      <c r="H224">
        <v>32.46764</v>
      </c>
    </row>
    <row r="225" spans="1:8" ht="12.75">
      <c r="A225">
        <v>2</v>
      </c>
      <c r="B225">
        <v>1970</v>
      </c>
      <c r="C225">
        <v>2</v>
      </c>
      <c r="D225">
        <v>261</v>
      </c>
      <c r="E225">
        <v>42.2422</v>
      </c>
      <c r="F225">
        <v>44.3923</v>
      </c>
      <c r="G225">
        <v>0</v>
      </c>
      <c r="H225">
        <v>148.9594</v>
      </c>
    </row>
    <row r="226" spans="1:8" ht="12.75">
      <c r="A226">
        <v>2</v>
      </c>
      <c r="B226">
        <v>1970</v>
      </c>
      <c r="C226">
        <v>3</v>
      </c>
      <c r="D226">
        <v>261</v>
      </c>
      <c r="E226">
        <v>42.2422</v>
      </c>
      <c r="F226">
        <v>44.3923</v>
      </c>
      <c r="G226">
        <v>0</v>
      </c>
      <c r="H226">
        <v>49.58609</v>
      </c>
    </row>
    <row r="227" spans="1:8" ht="12.75">
      <c r="A227">
        <v>2</v>
      </c>
      <c r="B227">
        <v>1971</v>
      </c>
      <c r="C227">
        <v>1</v>
      </c>
      <c r="D227">
        <v>231</v>
      </c>
      <c r="E227">
        <v>37.58498</v>
      </c>
      <c r="F227">
        <v>39.62273</v>
      </c>
      <c r="G227">
        <v>0</v>
      </c>
      <c r="H227">
        <v>29.52987</v>
      </c>
    </row>
    <row r="228" spans="1:8" ht="12.75">
      <c r="A228">
        <v>2</v>
      </c>
      <c r="B228">
        <v>1971</v>
      </c>
      <c r="C228">
        <v>2</v>
      </c>
      <c r="D228">
        <v>231</v>
      </c>
      <c r="E228">
        <v>37.58498</v>
      </c>
      <c r="F228">
        <v>39.62273</v>
      </c>
      <c r="G228">
        <v>0</v>
      </c>
      <c r="H228">
        <v>139.1678</v>
      </c>
    </row>
    <row r="229" spans="1:8" ht="12.75">
      <c r="A229">
        <v>2</v>
      </c>
      <c r="B229">
        <v>1971</v>
      </c>
      <c r="C229">
        <v>3</v>
      </c>
      <c r="D229">
        <v>231</v>
      </c>
      <c r="E229">
        <v>37.58498</v>
      </c>
      <c r="F229">
        <v>39.62273</v>
      </c>
      <c r="G229">
        <v>0</v>
      </c>
      <c r="H229">
        <v>47.97609</v>
      </c>
    </row>
    <row r="230" spans="1:8" ht="12.75">
      <c r="A230">
        <v>2</v>
      </c>
      <c r="B230">
        <v>1972</v>
      </c>
      <c r="C230">
        <v>1</v>
      </c>
      <c r="D230">
        <v>208</v>
      </c>
      <c r="E230">
        <v>34.75603</v>
      </c>
      <c r="F230">
        <v>36.74729</v>
      </c>
      <c r="G230">
        <v>0</v>
      </c>
      <c r="H230">
        <v>29.96898</v>
      </c>
    </row>
    <row r="231" spans="1:8" ht="12.75">
      <c r="A231">
        <v>2</v>
      </c>
      <c r="B231">
        <v>1972</v>
      </c>
      <c r="C231">
        <v>2</v>
      </c>
      <c r="D231">
        <v>208</v>
      </c>
      <c r="E231">
        <v>34.75603</v>
      </c>
      <c r="F231">
        <v>36.74729</v>
      </c>
      <c r="G231">
        <v>0</v>
      </c>
      <c r="H231">
        <v>111.2501</v>
      </c>
    </row>
    <row r="232" spans="1:8" ht="12.75">
      <c r="A232">
        <v>2</v>
      </c>
      <c r="B232">
        <v>1972</v>
      </c>
      <c r="C232">
        <v>3</v>
      </c>
      <c r="D232">
        <v>208</v>
      </c>
      <c r="E232">
        <v>34.75603</v>
      </c>
      <c r="F232">
        <v>36.74729</v>
      </c>
      <c r="G232">
        <v>0</v>
      </c>
      <c r="H232">
        <v>45.96507</v>
      </c>
    </row>
    <row r="233" spans="1:8" ht="12.75">
      <c r="A233">
        <v>2</v>
      </c>
      <c r="B233">
        <v>1973</v>
      </c>
      <c r="C233">
        <v>1</v>
      </c>
      <c r="D233">
        <v>228</v>
      </c>
      <c r="E233">
        <v>37.96838</v>
      </c>
      <c r="F233">
        <v>40.04607</v>
      </c>
      <c r="G233">
        <v>0</v>
      </c>
      <c r="H233">
        <v>28.61166</v>
      </c>
    </row>
    <row r="234" spans="1:8" ht="12.75">
      <c r="A234">
        <v>2</v>
      </c>
      <c r="B234">
        <v>1973</v>
      </c>
      <c r="C234">
        <v>2</v>
      </c>
      <c r="D234">
        <v>228</v>
      </c>
      <c r="E234">
        <v>37.96838</v>
      </c>
      <c r="F234">
        <v>40.04607</v>
      </c>
      <c r="G234">
        <v>0</v>
      </c>
      <c r="H234">
        <v>124.8919</v>
      </c>
    </row>
    <row r="235" spans="1:8" ht="12.75">
      <c r="A235">
        <v>2</v>
      </c>
      <c r="B235">
        <v>1973</v>
      </c>
      <c r="C235">
        <v>3</v>
      </c>
      <c r="D235">
        <v>228</v>
      </c>
      <c r="E235">
        <v>37.96838</v>
      </c>
      <c r="F235">
        <v>40.04607</v>
      </c>
      <c r="G235">
        <v>0</v>
      </c>
      <c r="H235">
        <v>44.94082</v>
      </c>
    </row>
    <row r="236" spans="1:8" ht="12.75">
      <c r="A236">
        <v>2</v>
      </c>
      <c r="B236">
        <v>1974</v>
      </c>
      <c r="C236">
        <v>1</v>
      </c>
      <c r="D236">
        <v>216</v>
      </c>
      <c r="E236">
        <v>37.10833</v>
      </c>
      <c r="F236">
        <v>39.20023</v>
      </c>
      <c r="G236">
        <v>0</v>
      </c>
      <c r="H236">
        <v>28.0458</v>
      </c>
    </row>
    <row r="237" spans="1:8" ht="12.75">
      <c r="A237">
        <v>2</v>
      </c>
      <c r="B237">
        <v>1974</v>
      </c>
      <c r="C237">
        <v>2</v>
      </c>
      <c r="D237">
        <v>216</v>
      </c>
      <c r="E237">
        <v>37.10833</v>
      </c>
      <c r="F237">
        <v>39.20023</v>
      </c>
      <c r="G237">
        <v>0</v>
      </c>
      <c r="H237">
        <v>98.89925</v>
      </c>
    </row>
    <row r="238" spans="1:8" ht="12.75">
      <c r="A238">
        <v>2</v>
      </c>
      <c r="B238">
        <v>1974</v>
      </c>
      <c r="C238">
        <v>3</v>
      </c>
      <c r="D238">
        <v>216</v>
      </c>
      <c r="E238">
        <v>37.10833</v>
      </c>
      <c r="F238">
        <v>39.20023</v>
      </c>
      <c r="G238">
        <v>0</v>
      </c>
      <c r="H238">
        <v>40.58303</v>
      </c>
    </row>
    <row r="239" spans="1:8" ht="12.75">
      <c r="A239">
        <v>2</v>
      </c>
      <c r="B239">
        <v>1975</v>
      </c>
      <c r="C239">
        <v>1</v>
      </c>
      <c r="D239">
        <v>193</v>
      </c>
      <c r="E239">
        <v>34.76692</v>
      </c>
      <c r="F239">
        <v>36.84913</v>
      </c>
      <c r="G239">
        <v>0</v>
      </c>
      <c r="H239">
        <v>29.65136</v>
      </c>
    </row>
    <row r="240" spans="1:8" ht="12.75">
      <c r="A240">
        <v>2</v>
      </c>
      <c r="B240">
        <v>1975</v>
      </c>
      <c r="C240">
        <v>2</v>
      </c>
      <c r="D240">
        <v>193</v>
      </c>
      <c r="E240">
        <v>34.76692</v>
      </c>
      <c r="F240">
        <v>36.84913</v>
      </c>
      <c r="G240">
        <v>0</v>
      </c>
      <c r="H240">
        <v>87.29515</v>
      </c>
    </row>
    <row r="241" spans="1:8" ht="12.75">
      <c r="A241">
        <v>2</v>
      </c>
      <c r="B241">
        <v>1975</v>
      </c>
      <c r="C241">
        <v>3</v>
      </c>
      <c r="D241">
        <v>193</v>
      </c>
      <c r="E241">
        <v>34.76692</v>
      </c>
      <c r="F241">
        <v>36.84913</v>
      </c>
      <c r="G241">
        <v>0</v>
      </c>
      <c r="H241">
        <v>39.88639</v>
      </c>
    </row>
    <row r="242" spans="1:8" ht="12.75">
      <c r="A242">
        <v>2</v>
      </c>
      <c r="B242">
        <v>1976</v>
      </c>
      <c r="C242">
        <v>1</v>
      </c>
      <c r="D242">
        <v>183</v>
      </c>
      <c r="E242">
        <v>33.28839</v>
      </c>
      <c r="F242">
        <v>35.3471</v>
      </c>
      <c r="G242">
        <v>0</v>
      </c>
      <c r="H242">
        <v>24.76294</v>
      </c>
    </row>
    <row r="243" spans="1:8" ht="12.75">
      <c r="A243">
        <v>2</v>
      </c>
      <c r="B243">
        <v>1976</v>
      </c>
      <c r="C243">
        <v>2</v>
      </c>
      <c r="D243">
        <v>183</v>
      </c>
      <c r="E243">
        <v>33.28839</v>
      </c>
      <c r="F243">
        <v>35.3471</v>
      </c>
      <c r="G243">
        <v>0</v>
      </c>
      <c r="H243">
        <v>83.34712</v>
      </c>
    </row>
    <row r="244" spans="1:8" ht="12.75">
      <c r="A244">
        <v>2</v>
      </c>
      <c r="B244">
        <v>1976</v>
      </c>
      <c r="C244">
        <v>3</v>
      </c>
      <c r="D244">
        <v>183</v>
      </c>
      <c r="E244">
        <v>33.28839</v>
      </c>
      <c r="F244">
        <v>35.3471</v>
      </c>
      <c r="G244">
        <v>0</v>
      </c>
      <c r="H244">
        <v>37.36921</v>
      </c>
    </row>
    <row r="245" spans="1:8" ht="12.75">
      <c r="A245">
        <v>2</v>
      </c>
      <c r="B245">
        <v>1977</v>
      </c>
      <c r="C245">
        <v>1</v>
      </c>
      <c r="D245">
        <v>159</v>
      </c>
      <c r="E245">
        <v>29.8243</v>
      </c>
      <c r="F245">
        <v>31.81378</v>
      </c>
      <c r="G245">
        <v>0</v>
      </c>
      <c r="H245">
        <v>21.33241</v>
      </c>
    </row>
    <row r="246" spans="1:8" ht="12.75">
      <c r="A246">
        <v>2</v>
      </c>
      <c r="B246">
        <v>1977</v>
      </c>
      <c r="C246">
        <v>2</v>
      </c>
      <c r="D246">
        <v>159</v>
      </c>
      <c r="E246">
        <v>29.8243</v>
      </c>
      <c r="F246">
        <v>31.81378</v>
      </c>
      <c r="G246">
        <v>0</v>
      </c>
      <c r="H246">
        <v>69.62766</v>
      </c>
    </row>
    <row r="247" spans="1:8" ht="12.75">
      <c r="A247">
        <v>2</v>
      </c>
      <c r="B247">
        <v>1977</v>
      </c>
      <c r="C247">
        <v>3</v>
      </c>
      <c r="D247">
        <v>159</v>
      </c>
      <c r="E247">
        <v>29.8243</v>
      </c>
      <c r="F247">
        <v>31.81378</v>
      </c>
      <c r="G247">
        <v>0</v>
      </c>
      <c r="H247">
        <v>34.51787</v>
      </c>
    </row>
    <row r="248" spans="1:8" ht="12.75">
      <c r="A248">
        <v>2</v>
      </c>
      <c r="B248">
        <v>1978</v>
      </c>
      <c r="C248">
        <v>1</v>
      </c>
      <c r="D248">
        <v>171</v>
      </c>
      <c r="E248">
        <v>32.75122</v>
      </c>
      <c r="F248">
        <v>34.8647</v>
      </c>
      <c r="G248">
        <v>0</v>
      </c>
      <c r="H248">
        <v>22.86973</v>
      </c>
    </row>
    <row r="249" spans="1:8" ht="12.75">
      <c r="A249">
        <v>2</v>
      </c>
      <c r="B249">
        <v>1978</v>
      </c>
      <c r="C249">
        <v>2</v>
      </c>
      <c r="D249">
        <v>171</v>
      </c>
      <c r="E249">
        <v>32.75122</v>
      </c>
      <c r="F249">
        <v>34.8647</v>
      </c>
      <c r="G249">
        <v>0</v>
      </c>
      <c r="H249">
        <v>67.98789</v>
      </c>
    </row>
    <row r="250" spans="1:8" ht="12.75">
      <c r="A250">
        <v>2</v>
      </c>
      <c r="B250">
        <v>1978</v>
      </c>
      <c r="C250">
        <v>3</v>
      </c>
      <c r="D250">
        <v>171</v>
      </c>
      <c r="E250">
        <v>32.75122</v>
      </c>
      <c r="F250">
        <v>34.8647</v>
      </c>
      <c r="G250">
        <v>0</v>
      </c>
      <c r="H250">
        <v>34.78683</v>
      </c>
    </row>
    <row r="251" spans="1:8" ht="12.75">
      <c r="A251">
        <v>2</v>
      </c>
      <c r="B251">
        <v>1979</v>
      </c>
      <c r="C251">
        <v>1</v>
      </c>
      <c r="D251">
        <v>164</v>
      </c>
      <c r="E251">
        <v>32.25258</v>
      </c>
      <c r="F251">
        <v>34.37895</v>
      </c>
      <c r="G251">
        <v>0</v>
      </c>
      <c r="H251">
        <v>22.02174</v>
      </c>
    </row>
    <row r="252" spans="1:8" ht="12.75">
      <c r="A252">
        <v>2</v>
      </c>
      <c r="B252">
        <v>1979</v>
      </c>
      <c r="C252">
        <v>2</v>
      </c>
      <c r="D252">
        <v>164</v>
      </c>
      <c r="E252">
        <v>32.25258</v>
      </c>
      <c r="F252">
        <v>34.37895</v>
      </c>
      <c r="G252">
        <v>0</v>
      </c>
      <c r="H252">
        <v>64.62777</v>
      </c>
    </row>
    <row r="253" spans="1:8" ht="12.75">
      <c r="A253">
        <v>2</v>
      </c>
      <c r="B253">
        <v>1979</v>
      </c>
      <c r="C253">
        <v>3</v>
      </c>
      <c r="D253">
        <v>164</v>
      </c>
      <c r="E253">
        <v>32.25258</v>
      </c>
      <c r="F253">
        <v>34.37895</v>
      </c>
      <c r="G253">
        <v>0</v>
      </c>
      <c r="H253">
        <v>32.68782</v>
      </c>
    </row>
    <row r="254" spans="1:8" ht="12.75">
      <c r="A254">
        <v>2</v>
      </c>
      <c r="B254">
        <v>1980</v>
      </c>
      <c r="C254">
        <v>1</v>
      </c>
      <c r="D254">
        <v>136</v>
      </c>
      <c r="E254">
        <v>26.95871</v>
      </c>
      <c r="F254">
        <v>28.90994</v>
      </c>
      <c r="G254">
        <v>0</v>
      </c>
      <c r="H254">
        <v>19.93713</v>
      </c>
    </row>
    <row r="255" spans="1:8" ht="12.75">
      <c r="A255">
        <v>2</v>
      </c>
      <c r="B255">
        <v>1980</v>
      </c>
      <c r="C255">
        <v>2</v>
      </c>
      <c r="D255">
        <v>136</v>
      </c>
      <c r="E255">
        <v>26.95871</v>
      </c>
      <c r="F255">
        <v>28.90994</v>
      </c>
      <c r="G255">
        <v>0</v>
      </c>
      <c r="H255">
        <v>61.07473</v>
      </c>
    </row>
    <row r="256" spans="1:8" ht="12.75">
      <c r="A256">
        <v>2</v>
      </c>
      <c r="B256">
        <v>1980</v>
      </c>
      <c r="C256">
        <v>3</v>
      </c>
      <c r="D256">
        <v>136</v>
      </c>
      <c r="E256">
        <v>26.95871</v>
      </c>
      <c r="F256">
        <v>28.90994</v>
      </c>
      <c r="G256">
        <v>0</v>
      </c>
      <c r="H256">
        <v>31.56731</v>
      </c>
    </row>
    <row r="257" spans="1:8" ht="12.75">
      <c r="A257">
        <v>2</v>
      </c>
      <c r="B257">
        <v>1981</v>
      </c>
      <c r="C257">
        <v>1</v>
      </c>
      <c r="D257">
        <v>124</v>
      </c>
      <c r="E257">
        <v>25.02321</v>
      </c>
      <c r="F257">
        <v>26.92324</v>
      </c>
      <c r="G257">
        <v>0</v>
      </c>
      <c r="H257">
        <v>16.16512</v>
      </c>
    </row>
    <row r="258" spans="1:8" ht="12.75">
      <c r="A258">
        <v>2</v>
      </c>
      <c r="B258">
        <v>1981</v>
      </c>
      <c r="C258">
        <v>2</v>
      </c>
      <c r="D258">
        <v>124</v>
      </c>
      <c r="E258">
        <v>25.02321</v>
      </c>
      <c r="F258">
        <v>26.92324</v>
      </c>
      <c r="G258">
        <v>0</v>
      </c>
      <c r="H258">
        <v>57.23263</v>
      </c>
    </row>
    <row r="259" spans="1:8" ht="12.75">
      <c r="A259">
        <v>2</v>
      </c>
      <c r="B259">
        <v>1981</v>
      </c>
      <c r="C259">
        <v>3</v>
      </c>
      <c r="D259">
        <v>124</v>
      </c>
      <c r="E259">
        <v>25.02321</v>
      </c>
      <c r="F259">
        <v>26.92324</v>
      </c>
      <c r="G259">
        <v>0</v>
      </c>
      <c r="H259">
        <v>29.69391</v>
      </c>
    </row>
    <row r="260" spans="1:8" ht="12.75">
      <c r="A260">
        <v>2</v>
      </c>
      <c r="B260">
        <v>1982</v>
      </c>
      <c r="C260">
        <v>1</v>
      </c>
      <c r="D260">
        <v>130</v>
      </c>
      <c r="E260">
        <v>26.5968</v>
      </c>
      <c r="F260">
        <v>28.55744</v>
      </c>
      <c r="G260">
        <v>0</v>
      </c>
      <c r="H260">
        <v>18.10548</v>
      </c>
    </row>
    <row r="261" spans="1:8" ht="12.75">
      <c r="A261">
        <v>2</v>
      </c>
      <c r="B261">
        <v>1982</v>
      </c>
      <c r="C261">
        <v>2</v>
      </c>
      <c r="D261">
        <v>130</v>
      </c>
      <c r="E261">
        <v>26.5968</v>
      </c>
      <c r="F261">
        <v>28.55744</v>
      </c>
      <c r="G261">
        <v>0</v>
      </c>
      <c r="H261">
        <v>55.78964</v>
      </c>
    </row>
    <row r="262" spans="1:8" ht="12.75">
      <c r="A262">
        <v>2</v>
      </c>
      <c r="B262">
        <v>1982</v>
      </c>
      <c r="C262">
        <v>3</v>
      </c>
      <c r="D262">
        <v>130</v>
      </c>
      <c r="E262">
        <v>26.5968</v>
      </c>
      <c r="F262">
        <v>28.55744</v>
      </c>
      <c r="G262">
        <v>0</v>
      </c>
      <c r="H262">
        <v>28.05683</v>
      </c>
    </row>
    <row r="263" spans="1:8" ht="12.75">
      <c r="A263">
        <v>2</v>
      </c>
      <c r="B263">
        <v>1983</v>
      </c>
      <c r="C263">
        <v>1</v>
      </c>
      <c r="D263">
        <v>117</v>
      </c>
      <c r="E263">
        <v>24.67293</v>
      </c>
      <c r="F263">
        <v>26.58408</v>
      </c>
      <c r="G263">
        <v>0</v>
      </c>
      <c r="H263">
        <v>14.91304</v>
      </c>
    </row>
    <row r="264" spans="1:8" ht="12.75">
      <c r="A264">
        <v>2</v>
      </c>
      <c r="B264">
        <v>1983</v>
      </c>
      <c r="C264">
        <v>2</v>
      </c>
      <c r="D264">
        <v>117</v>
      </c>
      <c r="E264">
        <v>24.67293</v>
      </c>
      <c r="F264">
        <v>26.58408</v>
      </c>
      <c r="G264">
        <v>0</v>
      </c>
      <c r="H264">
        <v>51.02809</v>
      </c>
    </row>
    <row r="265" spans="1:8" ht="12.75">
      <c r="A265">
        <v>2</v>
      </c>
      <c r="B265">
        <v>1983</v>
      </c>
      <c r="C265">
        <v>3</v>
      </c>
      <c r="D265">
        <v>117</v>
      </c>
      <c r="E265">
        <v>24.67293</v>
      </c>
      <c r="F265">
        <v>26.58408</v>
      </c>
      <c r="G265">
        <v>0</v>
      </c>
      <c r="H265">
        <v>27.55731</v>
      </c>
    </row>
    <row r="266" spans="1:8" ht="12.75">
      <c r="A266">
        <v>2</v>
      </c>
      <c r="B266">
        <v>1984</v>
      </c>
      <c r="C266">
        <v>1</v>
      </c>
      <c r="D266">
        <v>131</v>
      </c>
      <c r="E266">
        <v>28.14301</v>
      </c>
      <c r="F266">
        <v>30.19386</v>
      </c>
      <c r="G266">
        <v>0</v>
      </c>
      <c r="H266">
        <v>16.81772</v>
      </c>
    </row>
    <row r="267" spans="1:8" ht="12.75">
      <c r="A267">
        <v>2</v>
      </c>
      <c r="B267">
        <v>1984</v>
      </c>
      <c r="C267">
        <v>2</v>
      </c>
      <c r="D267">
        <v>131</v>
      </c>
      <c r="E267">
        <v>28.14301</v>
      </c>
      <c r="F267">
        <v>30.19386</v>
      </c>
      <c r="G267">
        <v>0</v>
      </c>
      <c r="H267">
        <v>51.0241</v>
      </c>
    </row>
    <row r="268" spans="1:8" ht="12.75">
      <c r="A268">
        <v>2</v>
      </c>
      <c r="B268">
        <v>1984</v>
      </c>
      <c r="C268">
        <v>3</v>
      </c>
      <c r="D268">
        <v>131</v>
      </c>
      <c r="E268">
        <v>28.14301</v>
      </c>
      <c r="F268">
        <v>30.19386</v>
      </c>
      <c r="G268">
        <v>0</v>
      </c>
      <c r="H268">
        <v>26.1973</v>
      </c>
    </row>
    <row r="269" spans="1:8" ht="12.75">
      <c r="A269">
        <v>2</v>
      </c>
      <c r="B269">
        <v>1985</v>
      </c>
      <c r="C269">
        <v>1</v>
      </c>
      <c r="D269">
        <v>126</v>
      </c>
      <c r="E269">
        <v>27.55944</v>
      </c>
      <c r="F269">
        <v>29.60529</v>
      </c>
      <c r="G269">
        <v>0</v>
      </c>
      <c r="H269">
        <v>17.68128</v>
      </c>
    </row>
    <row r="270" spans="1:8" ht="12.75">
      <c r="A270">
        <v>2</v>
      </c>
      <c r="B270">
        <v>1985</v>
      </c>
      <c r="C270">
        <v>2</v>
      </c>
      <c r="D270">
        <v>126</v>
      </c>
      <c r="E270">
        <v>27.55944</v>
      </c>
      <c r="F270">
        <v>29.60529</v>
      </c>
      <c r="G270">
        <v>0</v>
      </c>
      <c r="H270">
        <v>44.00295</v>
      </c>
    </row>
    <row r="271" spans="1:8" ht="12.75">
      <c r="A271">
        <v>2</v>
      </c>
      <c r="B271">
        <v>1985</v>
      </c>
      <c r="C271">
        <v>3</v>
      </c>
      <c r="D271">
        <v>126</v>
      </c>
      <c r="E271">
        <v>27.55944</v>
      </c>
      <c r="F271">
        <v>29.60529</v>
      </c>
      <c r="G271">
        <v>0</v>
      </c>
      <c r="H271">
        <v>25.98177</v>
      </c>
    </row>
    <row r="272" spans="1:8" ht="12.75">
      <c r="A272">
        <v>2</v>
      </c>
      <c r="B272">
        <v>1986</v>
      </c>
      <c r="C272">
        <v>1</v>
      </c>
      <c r="D272">
        <v>90</v>
      </c>
      <c r="E272">
        <v>20.10011</v>
      </c>
      <c r="F272">
        <v>21.87542</v>
      </c>
      <c r="G272">
        <v>0</v>
      </c>
      <c r="H272">
        <v>14.51986</v>
      </c>
    </row>
    <row r="273" spans="1:8" ht="12.75">
      <c r="A273">
        <v>2</v>
      </c>
      <c r="B273">
        <v>1986</v>
      </c>
      <c r="C273">
        <v>2</v>
      </c>
      <c r="D273">
        <v>90</v>
      </c>
      <c r="E273">
        <v>20.10011</v>
      </c>
      <c r="F273">
        <v>21.87542</v>
      </c>
      <c r="G273">
        <v>0</v>
      </c>
      <c r="H273">
        <v>49.31198</v>
      </c>
    </row>
    <row r="274" spans="1:8" ht="12.75">
      <c r="A274">
        <v>2</v>
      </c>
      <c r="B274">
        <v>1986</v>
      </c>
      <c r="C274">
        <v>3</v>
      </c>
      <c r="D274">
        <v>90</v>
      </c>
      <c r="E274">
        <v>20.10011</v>
      </c>
      <c r="F274">
        <v>21.87542</v>
      </c>
      <c r="G274">
        <v>0</v>
      </c>
      <c r="H274">
        <v>24.59148</v>
      </c>
    </row>
    <row r="275" spans="1:8" ht="12.75">
      <c r="A275">
        <v>2</v>
      </c>
      <c r="B275">
        <v>1987</v>
      </c>
      <c r="C275">
        <v>1</v>
      </c>
      <c r="D275">
        <v>99</v>
      </c>
      <c r="E275">
        <v>22.09542</v>
      </c>
      <c r="F275">
        <v>23.94998</v>
      </c>
      <c r="G275">
        <v>0</v>
      </c>
      <c r="H275">
        <v>17.30319</v>
      </c>
    </row>
    <row r="276" spans="1:8" ht="12.75">
      <c r="A276">
        <v>2</v>
      </c>
      <c r="B276">
        <v>1987</v>
      </c>
      <c r="C276">
        <v>2</v>
      </c>
      <c r="D276">
        <v>99</v>
      </c>
      <c r="E276">
        <v>22.09542</v>
      </c>
      <c r="F276">
        <v>23.94998</v>
      </c>
      <c r="G276">
        <v>0</v>
      </c>
      <c r="H276">
        <v>47.17029</v>
      </c>
    </row>
    <row r="277" spans="1:8" ht="12.75">
      <c r="A277">
        <v>2</v>
      </c>
      <c r="B277">
        <v>1987</v>
      </c>
      <c r="C277">
        <v>3</v>
      </c>
      <c r="D277">
        <v>99</v>
      </c>
      <c r="E277">
        <v>22.09542</v>
      </c>
      <c r="F277">
        <v>23.94998</v>
      </c>
      <c r="G277">
        <v>0</v>
      </c>
      <c r="H277">
        <v>23.42371</v>
      </c>
    </row>
    <row r="278" spans="1:8" ht="12.75">
      <c r="A278">
        <v>2</v>
      </c>
      <c r="B278">
        <v>1988</v>
      </c>
      <c r="C278">
        <v>1</v>
      </c>
      <c r="D278">
        <v>76</v>
      </c>
      <c r="E278">
        <v>16.99978</v>
      </c>
      <c r="F278">
        <v>18.63724</v>
      </c>
      <c r="G278">
        <v>0</v>
      </c>
      <c r="H278">
        <v>16.7279</v>
      </c>
    </row>
    <row r="279" spans="1:8" ht="12.75">
      <c r="A279">
        <v>2</v>
      </c>
      <c r="B279">
        <v>1988</v>
      </c>
      <c r="C279">
        <v>2</v>
      </c>
      <c r="D279">
        <v>76</v>
      </c>
      <c r="E279">
        <v>16.99978</v>
      </c>
      <c r="F279">
        <v>18.63724</v>
      </c>
      <c r="G279">
        <v>0</v>
      </c>
      <c r="H279">
        <v>45.4287</v>
      </c>
    </row>
    <row r="280" spans="1:8" ht="12.75">
      <c r="A280">
        <v>2</v>
      </c>
      <c r="B280">
        <v>1988</v>
      </c>
      <c r="C280">
        <v>3</v>
      </c>
      <c r="D280">
        <v>76</v>
      </c>
      <c r="E280">
        <v>16.99978</v>
      </c>
      <c r="F280">
        <v>18.63724</v>
      </c>
      <c r="G280">
        <v>0</v>
      </c>
      <c r="H280">
        <v>22.72463</v>
      </c>
    </row>
    <row r="281" spans="1:8" ht="12.75">
      <c r="A281">
        <v>2</v>
      </c>
      <c r="B281">
        <v>1989</v>
      </c>
      <c r="C281">
        <v>1</v>
      </c>
      <c r="D281">
        <v>106</v>
      </c>
      <c r="E281">
        <v>24.00975</v>
      </c>
      <c r="F281">
        <v>25.95249</v>
      </c>
      <c r="G281">
        <v>0</v>
      </c>
      <c r="H281">
        <v>16.83834</v>
      </c>
    </row>
    <row r="282" spans="1:8" ht="12.75">
      <c r="A282">
        <v>2</v>
      </c>
      <c r="B282">
        <v>1989</v>
      </c>
      <c r="C282">
        <v>2</v>
      </c>
      <c r="D282">
        <v>106</v>
      </c>
      <c r="E282">
        <v>24.00975</v>
      </c>
      <c r="F282">
        <v>25.95249</v>
      </c>
      <c r="G282">
        <v>0</v>
      </c>
      <c r="H282">
        <v>42.37789</v>
      </c>
    </row>
    <row r="283" spans="1:8" ht="12.75">
      <c r="A283">
        <v>2</v>
      </c>
      <c r="B283">
        <v>1989</v>
      </c>
      <c r="C283">
        <v>3</v>
      </c>
      <c r="D283">
        <v>106</v>
      </c>
      <c r="E283">
        <v>24.00975</v>
      </c>
      <c r="F283">
        <v>25.95249</v>
      </c>
      <c r="G283">
        <v>0</v>
      </c>
      <c r="H283">
        <v>22.60368</v>
      </c>
    </row>
    <row r="284" spans="1:8" ht="12.75">
      <c r="A284">
        <v>2</v>
      </c>
      <c r="B284">
        <v>1990</v>
      </c>
      <c r="C284">
        <v>1</v>
      </c>
      <c r="D284">
        <v>82</v>
      </c>
      <c r="E284">
        <v>18.25976</v>
      </c>
      <c r="F284">
        <v>19.9488</v>
      </c>
      <c r="G284">
        <v>0</v>
      </c>
      <c r="H284">
        <v>17.02019</v>
      </c>
    </row>
    <row r="285" spans="1:8" ht="12.75">
      <c r="A285">
        <v>2</v>
      </c>
      <c r="B285">
        <v>1990</v>
      </c>
      <c r="C285">
        <v>2</v>
      </c>
      <c r="D285">
        <v>82</v>
      </c>
      <c r="E285">
        <v>18.25976</v>
      </c>
      <c r="F285">
        <v>19.9488</v>
      </c>
      <c r="G285">
        <v>0</v>
      </c>
      <c r="H285">
        <v>41.35506</v>
      </c>
    </row>
    <row r="286" spans="1:8" ht="12.75">
      <c r="A286">
        <v>2</v>
      </c>
      <c r="B286">
        <v>1990</v>
      </c>
      <c r="C286">
        <v>3</v>
      </c>
      <c r="D286">
        <v>82</v>
      </c>
      <c r="E286">
        <v>18.25976</v>
      </c>
      <c r="F286">
        <v>19.9488</v>
      </c>
      <c r="G286">
        <v>0</v>
      </c>
      <c r="H286">
        <v>22.47793</v>
      </c>
    </row>
    <row r="287" spans="1:8" ht="12.75">
      <c r="A287">
        <v>2</v>
      </c>
      <c r="B287">
        <v>1991</v>
      </c>
      <c r="C287">
        <v>1</v>
      </c>
      <c r="D287">
        <v>107</v>
      </c>
      <c r="E287">
        <v>24.23356</v>
      </c>
      <c r="F287">
        <v>26.18555</v>
      </c>
      <c r="G287">
        <v>0</v>
      </c>
      <c r="H287">
        <v>17.39626</v>
      </c>
    </row>
    <row r="288" spans="1:8" ht="12.75">
      <c r="A288">
        <v>2</v>
      </c>
      <c r="B288">
        <v>1991</v>
      </c>
      <c r="C288">
        <v>2</v>
      </c>
      <c r="D288">
        <v>107</v>
      </c>
      <c r="E288">
        <v>24.23356</v>
      </c>
      <c r="F288">
        <v>26.18555</v>
      </c>
      <c r="G288">
        <v>0</v>
      </c>
      <c r="H288">
        <v>43.7131</v>
      </c>
    </row>
    <row r="289" spans="1:8" ht="12.75">
      <c r="A289">
        <v>2</v>
      </c>
      <c r="B289">
        <v>1991</v>
      </c>
      <c r="C289">
        <v>3</v>
      </c>
      <c r="D289">
        <v>107</v>
      </c>
      <c r="E289">
        <v>24.23356</v>
      </c>
      <c r="F289">
        <v>26.18555</v>
      </c>
      <c r="G289">
        <v>0</v>
      </c>
      <c r="H289">
        <v>22.76082</v>
      </c>
    </row>
    <row r="290" spans="1:8" ht="12.75">
      <c r="A290">
        <v>2</v>
      </c>
      <c r="B290">
        <v>1992</v>
      </c>
      <c r="C290">
        <v>1</v>
      </c>
      <c r="D290">
        <v>94</v>
      </c>
      <c r="E290">
        <v>21.17483</v>
      </c>
      <c r="F290">
        <v>23.00011</v>
      </c>
      <c r="G290">
        <v>0</v>
      </c>
      <c r="H290">
        <v>14.22893</v>
      </c>
    </row>
    <row r="291" spans="1:8" ht="12.75">
      <c r="A291">
        <v>2</v>
      </c>
      <c r="B291">
        <v>1992</v>
      </c>
      <c r="C291">
        <v>2</v>
      </c>
      <c r="D291">
        <v>94</v>
      </c>
      <c r="E291">
        <v>21.17483</v>
      </c>
      <c r="F291">
        <v>23.00011</v>
      </c>
      <c r="G291">
        <v>0</v>
      </c>
      <c r="H291">
        <v>37.54851</v>
      </c>
    </row>
    <row r="292" spans="1:8" ht="12.75">
      <c r="A292">
        <v>2</v>
      </c>
      <c r="B292">
        <v>1992</v>
      </c>
      <c r="C292">
        <v>3</v>
      </c>
      <c r="D292">
        <v>94</v>
      </c>
      <c r="E292">
        <v>21.17483</v>
      </c>
      <c r="F292">
        <v>23.00011</v>
      </c>
      <c r="G292">
        <v>0</v>
      </c>
      <c r="H292">
        <v>20.8052</v>
      </c>
    </row>
    <row r="293" spans="1:8" ht="12.75">
      <c r="A293">
        <v>2</v>
      </c>
      <c r="B293">
        <v>1993</v>
      </c>
      <c r="C293">
        <v>1</v>
      </c>
      <c r="D293">
        <v>106</v>
      </c>
      <c r="E293">
        <v>23.44036</v>
      </c>
      <c r="F293">
        <v>25.33875</v>
      </c>
      <c r="G293">
        <v>0</v>
      </c>
      <c r="H293">
        <v>14.6286</v>
      </c>
    </row>
    <row r="294" spans="1:8" ht="12.75">
      <c r="A294">
        <v>2</v>
      </c>
      <c r="B294">
        <v>1993</v>
      </c>
      <c r="C294">
        <v>2</v>
      </c>
      <c r="D294">
        <v>106</v>
      </c>
      <c r="E294">
        <v>23.44036</v>
      </c>
      <c r="F294">
        <v>25.33875</v>
      </c>
      <c r="G294">
        <v>0</v>
      </c>
      <c r="H294">
        <v>36.71483</v>
      </c>
    </row>
    <row r="295" spans="1:8" ht="12.75">
      <c r="A295">
        <v>2</v>
      </c>
      <c r="B295">
        <v>1993</v>
      </c>
      <c r="C295">
        <v>3</v>
      </c>
      <c r="D295">
        <v>106</v>
      </c>
      <c r="E295">
        <v>23.44036</v>
      </c>
      <c r="F295">
        <v>25.33875</v>
      </c>
      <c r="G295">
        <v>0</v>
      </c>
      <c r="H295">
        <v>21.2348</v>
      </c>
    </row>
    <row r="296" spans="1:8" ht="12.75">
      <c r="A296">
        <v>2</v>
      </c>
      <c r="B296">
        <v>1994</v>
      </c>
      <c r="C296">
        <v>1</v>
      </c>
      <c r="D296">
        <v>59</v>
      </c>
      <c r="E296">
        <v>12.95499</v>
      </c>
      <c r="F296">
        <v>14.38091</v>
      </c>
      <c r="G296">
        <v>0</v>
      </c>
      <c r="H296">
        <v>11.4006</v>
      </c>
    </row>
    <row r="297" spans="1:8" ht="12.75">
      <c r="A297">
        <v>2</v>
      </c>
      <c r="B297">
        <v>1994</v>
      </c>
      <c r="C297">
        <v>2</v>
      </c>
      <c r="D297">
        <v>59</v>
      </c>
      <c r="E297">
        <v>12.95499</v>
      </c>
      <c r="F297">
        <v>14.38091</v>
      </c>
      <c r="G297">
        <v>0</v>
      </c>
      <c r="H297">
        <v>37.22325</v>
      </c>
    </row>
    <row r="298" spans="1:8" ht="12.75">
      <c r="A298">
        <v>2</v>
      </c>
      <c r="B298">
        <v>1994</v>
      </c>
      <c r="C298">
        <v>3</v>
      </c>
      <c r="D298">
        <v>59</v>
      </c>
      <c r="E298">
        <v>12.95499</v>
      </c>
      <c r="F298">
        <v>14.38091</v>
      </c>
      <c r="G298">
        <v>0</v>
      </c>
      <c r="H298">
        <v>18.85505</v>
      </c>
    </row>
    <row r="299" spans="1:8" ht="12.75">
      <c r="A299">
        <v>2</v>
      </c>
      <c r="B299">
        <v>1995</v>
      </c>
      <c r="C299">
        <v>1</v>
      </c>
      <c r="D299">
        <v>68</v>
      </c>
      <c r="E299">
        <v>14.83699</v>
      </c>
      <c r="F299">
        <v>16.35247</v>
      </c>
      <c r="G299">
        <v>0</v>
      </c>
      <c r="H299">
        <v>10.73022</v>
      </c>
    </row>
    <row r="300" spans="1:8" ht="12.75">
      <c r="A300">
        <v>2</v>
      </c>
      <c r="B300">
        <v>1995</v>
      </c>
      <c r="C300">
        <v>2</v>
      </c>
      <c r="D300">
        <v>68</v>
      </c>
      <c r="E300">
        <v>14.83699</v>
      </c>
      <c r="F300">
        <v>16.35247</v>
      </c>
      <c r="G300">
        <v>0</v>
      </c>
      <c r="H300">
        <v>32.06071</v>
      </c>
    </row>
    <row r="301" spans="1:8" ht="12.75">
      <c r="A301">
        <v>2</v>
      </c>
      <c r="B301">
        <v>1995</v>
      </c>
      <c r="C301">
        <v>3</v>
      </c>
      <c r="D301">
        <v>68</v>
      </c>
      <c r="E301">
        <v>14.83699</v>
      </c>
      <c r="F301">
        <v>16.35247</v>
      </c>
      <c r="G301">
        <v>0</v>
      </c>
      <c r="H301">
        <v>17.97735</v>
      </c>
    </row>
    <row r="302" spans="1:8" ht="12.75">
      <c r="A302">
        <v>2</v>
      </c>
      <c r="B302">
        <v>1996</v>
      </c>
      <c r="C302">
        <v>1</v>
      </c>
      <c r="D302">
        <v>76</v>
      </c>
      <c r="E302">
        <v>16.65267</v>
      </c>
      <c r="F302">
        <v>18.25831</v>
      </c>
      <c r="G302">
        <v>0</v>
      </c>
      <c r="H302">
        <v>11.76891</v>
      </c>
    </row>
    <row r="303" spans="1:8" ht="12.75">
      <c r="A303">
        <v>2</v>
      </c>
      <c r="B303">
        <v>1996</v>
      </c>
      <c r="C303">
        <v>2</v>
      </c>
      <c r="D303">
        <v>76</v>
      </c>
      <c r="E303">
        <v>16.65267</v>
      </c>
      <c r="F303">
        <v>18.25831</v>
      </c>
      <c r="G303">
        <v>0</v>
      </c>
      <c r="H303">
        <v>33.35393</v>
      </c>
    </row>
    <row r="304" spans="1:8" ht="12.75">
      <c r="A304">
        <v>2</v>
      </c>
      <c r="B304">
        <v>1996</v>
      </c>
      <c r="C304">
        <v>3</v>
      </c>
      <c r="D304">
        <v>76</v>
      </c>
      <c r="E304">
        <v>16.65267</v>
      </c>
      <c r="F304">
        <v>18.25831</v>
      </c>
      <c r="G304">
        <v>0</v>
      </c>
      <c r="H304">
        <v>17.48159</v>
      </c>
    </row>
    <row r="305" spans="1:8" ht="12.75">
      <c r="A305">
        <v>2</v>
      </c>
      <c r="B305">
        <v>1997</v>
      </c>
      <c r="C305">
        <v>1</v>
      </c>
      <c r="D305">
        <v>72</v>
      </c>
      <c r="E305">
        <v>15.95922</v>
      </c>
      <c r="F305">
        <v>17.54471</v>
      </c>
      <c r="G305">
        <v>0</v>
      </c>
      <c r="H305">
        <v>11.12963</v>
      </c>
    </row>
    <row r="306" spans="1:8" ht="12.75">
      <c r="A306">
        <v>2</v>
      </c>
      <c r="B306">
        <v>1997</v>
      </c>
      <c r="C306">
        <v>2</v>
      </c>
      <c r="D306">
        <v>72</v>
      </c>
      <c r="E306">
        <v>15.95922</v>
      </c>
      <c r="F306">
        <v>17.54471</v>
      </c>
      <c r="G306">
        <v>0</v>
      </c>
      <c r="H306">
        <v>31.50896</v>
      </c>
    </row>
    <row r="307" spans="1:8" ht="12.75">
      <c r="A307">
        <v>2</v>
      </c>
      <c r="B307">
        <v>1997</v>
      </c>
      <c r="C307">
        <v>3</v>
      </c>
      <c r="D307">
        <v>72</v>
      </c>
      <c r="E307">
        <v>15.95922</v>
      </c>
      <c r="F307">
        <v>17.54471</v>
      </c>
      <c r="G307">
        <v>0</v>
      </c>
      <c r="H307">
        <v>17.43409</v>
      </c>
    </row>
    <row r="308" spans="1:8" ht="12.75">
      <c r="A308">
        <v>2</v>
      </c>
      <c r="B308">
        <v>1998</v>
      </c>
      <c r="C308">
        <v>1</v>
      </c>
      <c r="D308">
        <v>73</v>
      </c>
      <c r="E308">
        <v>16.4502</v>
      </c>
      <c r="F308">
        <v>18.07456</v>
      </c>
      <c r="G308">
        <v>0</v>
      </c>
      <c r="H308">
        <v>12.22173</v>
      </c>
    </row>
    <row r="309" spans="1:8" ht="12.75">
      <c r="A309">
        <v>2</v>
      </c>
      <c r="B309">
        <v>1998</v>
      </c>
      <c r="C309">
        <v>2</v>
      </c>
      <c r="D309">
        <v>73</v>
      </c>
      <c r="E309">
        <v>16.4502</v>
      </c>
      <c r="F309">
        <v>18.07456</v>
      </c>
      <c r="G309">
        <v>0</v>
      </c>
      <c r="H309">
        <v>33.65071</v>
      </c>
    </row>
    <row r="310" spans="1:8" ht="12.75">
      <c r="A310">
        <v>2</v>
      </c>
      <c r="B310">
        <v>1998</v>
      </c>
      <c r="C310">
        <v>3</v>
      </c>
      <c r="D310">
        <v>73</v>
      </c>
      <c r="E310">
        <v>16.4502</v>
      </c>
      <c r="F310">
        <v>18.07456</v>
      </c>
      <c r="G310">
        <v>0</v>
      </c>
      <c r="H310">
        <v>16.38514</v>
      </c>
    </row>
    <row r="311" spans="1:8" ht="12.75">
      <c r="A311">
        <v>2</v>
      </c>
      <c r="B311">
        <v>1999</v>
      </c>
      <c r="C311">
        <v>1</v>
      </c>
      <c r="D311">
        <v>63</v>
      </c>
      <c r="E311">
        <v>14.476</v>
      </c>
      <c r="F311">
        <v>16.02255</v>
      </c>
      <c r="G311">
        <v>0</v>
      </c>
      <c r="H311">
        <v>12.05645</v>
      </c>
    </row>
    <row r="312" spans="1:8" ht="12.75">
      <c r="A312">
        <v>2</v>
      </c>
      <c r="B312">
        <v>1999</v>
      </c>
      <c r="C312">
        <v>2</v>
      </c>
      <c r="D312">
        <v>63</v>
      </c>
      <c r="E312">
        <v>14.476</v>
      </c>
      <c r="F312">
        <v>16.02255</v>
      </c>
      <c r="G312">
        <v>0</v>
      </c>
      <c r="H312">
        <v>27.44603</v>
      </c>
    </row>
    <row r="313" spans="1:8" ht="12.75">
      <c r="A313">
        <v>2</v>
      </c>
      <c r="B313">
        <v>1999</v>
      </c>
      <c r="C313">
        <v>3</v>
      </c>
      <c r="D313">
        <v>63</v>
      </c>
      <c r="E313">
        <v>14.476</v>
      </c>
      <c r="F313">
        <v>16.02255</v>
      </c>
      <c r="G313">
        <v>0</v>
      </c>
      <c r="H313">
        <v>16.34823</v>
      </c>
    </row>
    <row r="314" spans="1:8" ht="12.75">
      <c r="A314">
        <v>2</v>
      </c>
      <c r="B314">
        <v>2000</v>
      </c>
      <c r="C314">
        <v>1</v>
      </c>
      <c r="D314">
        <v>51</v>
      </c>
      <c r="E314">
        <v>11.72919</v>
      </c>
      <c r="F314">
        <v>13.13122</v>
      </c>
      <c r="G314">
        <v>0</v>
      </c>
      <c r="H314">
        <v>10.99393</v>
      </c>
    </row>
    <row r="315" spans="1:8" ht="12.75">
      <c r="A315">
        <v>2</v>
      </c>
      <c r="B315">
        <v>2000</v>
      </c>
      <c r="C315">
        <v>2</v>
      </c>
      <c r="D315">
        <v>51</v>
      </c>
      <c r="E315">
        <v>11.72919</v>
      </c>
      <c r="F315">
        <v>13.13122</v>
      </c>
      <c r="G315">
        <v>0</v>
      </c>
      <c r="H315">
        <v>24.11485</v>
      </c>
    </row>
    <row r="316" spans="1:8" ht="12.75">
      <c r="A316">
        <v>2</v>
      </c>
      <c r="B316">
        <v>2000</v>
      </c>
      <c r="C316">
        <v>3</v>
      </c>
      <c r="D316">
        <v>51</v>
      </c>
      <c r="E316">
        <v>11.72919</v>
      </c>
      <c r="F316">
        <v>13.13122</v>
      </c>
      <c r="G316">
        <v>0</v>
      </c>
      <c r="H316">
        <v>14.66045</v>
      </c>
    </row>
    <row r="317" spans="1:8" ht="12.75">
      <c r="A317">
        <v>2</v>
      </c>
      <c r="B317" t="s">
        <v>28</v>
      </c>
      <c r="C317">
        <v>1</v>
      </c>
      <c r="D317">
        <v>57</v>
      </c>
      <c r="E317">
        <v>13.27564</v>
      </c>
      <c r="F317">
        <v>14.77317</v>
      </c>
      <c r="G317">
        <v>0</v>
      </c>
      <c r="H317">
        <v>10.32598</v>
      </c>
    </row>
    <row r="318" spans="1:8" ht="12.75">
      <c r="A318">
        <v>2</v>
      </c>
      <c r="B318" t="s">
        <v>28</v>
      </c>
      <c r="C318">
        <v>2</v>
      </c>
      <c r="D318">
        <v>57</v>
      </c>
      <c r="E318">
        <v>13.27564</v>
      </c>
      <c r="F318">
        <v>14.77317</v>
      </c>
      <c r="G318">
        <v>0</v>
      </c>
      <c r="H318">
        <v>23.9496</v>
      </c>
    </row>
    <row r="319" spans="1:8" ht="12.75">
      <c r="A319">
        <v>2</v>
      </c>
      <c r="B319" t="s">
        <v>28</v>
      </c>
      <c r="C319">
        <v>3</v>
      </c>
      <c r="D319">
        <v>57</v>
      </c>
      <c r="E319">
        <v>13.27564</v>
      </c>
      <c r="F319">
        <v>14.77317</v>
      </c>
      <c r="G319">
        <v>0</v>
      </c>
      <c r="H319">
        <v>14.48484</v>
      </c>
    </row>
    <row r="320" spans="1:8" ht="12.75">
      <c r="A320">
        <v>2</v>
      </c>
      <c r="B320" t="s">
        <v>28</v>
      </c>
      <c r="C320">
        <v>1</v>
      </c>
      <c r="D320">
        <v>67</v>
      </c>
      <c r="E320">
        <v>16.50377</v>
      </c>
      <c r="F320">
        <v>18.2157</v>
      </c>
      <c r="G320">
        <v>0</v>
      </c>
      <c r="H320">
        <v>10.61594</v>
      </c>
    </row>
    <row r="321" spans="1:8" ht="12.75">
      <c r="A321">
        <v>2</v>
      </c>
      <c r="B321" t="s">
        <v>28</v>
      </c>
      <c r="C321">
        <v>2</v>
      </c>
      <c r="D321">
        <v>67</v>
      </c>
      <c r="E321">
        <v>16.50377</v>
      </c>
      <c r="F321">
        <v>18.2157</v>
      </c>
      <c r="G321">
        <v>0</v>
      </c>
      <c r="H321">
        <v>24.0939</v>
      </c>
    </row>
    <row r="322" spans="1:8" ht="12.75">
      <c r="A322">
        <v>2</v>
      </c>
      <c r="B322" t="s">
        <v>28</v>
      </c>
      <c r="C322">
        <v>3</v>
      </c>
      <c r="D322">
        <v>67</v>
      </c>
      <c r="E322">
        <v>16.50377</v>
      </c>
      <c r="F322">
        <v>18.2157</v>
      </c>
      <c r="G322">
        <v>0</v>
      </c>
      <c r="H322">
        <v>14.81592</v>
      </c>
    </row>
    <row r="323" spans="1:8" ht="12.75">
      <c r="A323">
        <v>2</v>
      </c>
      <c r="B323" t="s">
        <v>28</v>
      </c>
      <c r="C323">
        <v>1</v>
      </c>
      <c r="D323">
        <v>62</v>
      </c>
      <c r="E323">
        <v>15.14795</v>
      </c>
      <c r="F323">
        <v>16.78596</v>
      </c>
      <c r="G323">
        <v>0</v>
      </c>
      <c r="H323">
        <v>15.96696</v>
      </c>
    </row>
    <row r="324" spans="1:8" ht="12.75">
      <c r="A324">
        <v>2</v>
      </c>
      <c r="B324" t="s">
        <v>28</v>
      </c>
      <c r="C324">
        <v>2</v>
      </c>
      <c r="D324">
        <v>62</v>
      </c>
      <c r="E324">
        <v>15.14795</v>
      </c>
      <c r="F324">
        <v>16.78596</v>
      </c>
      <c r="G324">
        <v>0</v>
      </c>
      <c r="H324">
        <v>15.96696</v>
      </c>
    </row>
    <row r="325" spans="1:8" ht="12.75">
      <c r="A325">
        <v>2</v>
      </c>
      <c r="B325" t="s">
        <v>28</v>
      </c>
      <c r="C325">
        <v>3</v>
      </c>
      <c r="D325">
        <v>62</v>
      </c>
      <c r="E325">
        <v>15.14795</v>
      </c>
      <c r="F325">
        <v>16.78596</v>
      </c>
      <c r="G325">
        <v>0</v>
      </c>
      <c r="H325">
        <v>15.96696</v>
      </c>
    </row>
    <row r="326" spans="1:8" ht="12.75">
      <c r="A326">
        <v>1</v>
      </c>
      <c r="B326">
        <v>1955</v>
      </c>
      <c r="C326" t="s">
        <v>0</v>
      </c>
      <c r="D326">
        <v>798</v>
      </c>
      <c r="E326">
        <v>112.7594</v>
      </c>
      <c r="F326">
        <v>116.0188</v>
      </c>
      <c r="G326">
        <v>4</v>
      </c>
      <c r="H326">
        <v>114.3891</v>
      </c>
    </row>
    <row r="327" spans="1:8" ht="12.75">
      <c r="A327">
        <v>1</v>
      </c>
      <c r="B327">
        <v>1956</v>
      </c>
      <c r="C327" t="s">
        <v>0</v>
      </c>
      <c r="D327">
        <v>664</v>
      </c>
      <c r="E327">
        <v>94.88663</v>
      </c>
      <c r="F327">
        <v>97.89014</v>
      </c>
      <c r="G327">
        <v>4</v>
      </c>
      <c r="H327">
        <v>96.38839</v>
      </c>
    </row>
    <row r="328" spans="1:8" ht="12.75">
      <c r="A328">
        <v>1</v>
      </c>
      <c r="B328">
        <v>1957</v>
      </c>
      <c r="C328" t="s">
        <v>0</v>
      </c>
      <c r="D328">
        <v>788</v>
      </c>
      <c r="E328">
        <v>111.6226</v>
      </c>
      <c r="F328">
        <v>114.8557</v>
      </c>
      <c r="G328">
        <v>4</v>
      </c>
      <c r="H328">
        <v>113.2391</v>
      </c>
    </row>
    <row r="329" spans="1:8" ht="12.75">
      <c r="A329">
        <v>1</v>
      </c>
      <c r="B329">
        <v>1958</v>
      </c>
      <c r="C329" t="s">
        <v>0</v>
      </c>
      <c r="D329">
        <v>699</v>
      </c>
      <c r="E329">
        <v>98.00549</v>
      </c>
      <c r="F329">
        <v>101.018</v>
      </c>
      <c r="G329">
        <v>4</v>
      </c>
      <c r="H329">
        <v>99.51175</v>
      </c>
    </row>
    <row r="330" spans="1:8" ht="12.75">
      <c r="A330">
        <v>1</v>
      </c>
      <c r="B330">
        <v>1959</v>
      </c>
      <c r="C330" t="s">
        <v>0</v>
      </c>
      <c r="D330">
        <v>714</v>
      </c>
      <c r="E330">
        <v>98.69611</v>
      </c>
      <c r="F330">
        <v>101.6952</v>
      </c>
      <c r="G330">
        <v>4</v>
      </c>
      <c r="H330">
        <v>100.1956</v>
      </c>
    </row>
    <row r="331" spans="1:8" ht="12.75">
      <c r="A331">
        <v>1</v>
      </c>
      <c r="B331">
        <v>1960</v>
      </c>
      <c r="C331" t="s">
        <v>0</v>
      </c>
      <c r="D331">
        <v>686</v>
      </c>
      <c r="E331">
        <v>92.52599</v>
      </c>
      <c r="F331">
        <v>95.39503</v>
      </c>
      <c r="G331">
        <v>4</v>
      </c>
      <c r="H331">
        <v>93.96052</v>
      </c>
    </row>
    <row r="332" spans="1:8" ht="12.75">
      <c r="A332">
        <v>1</v>
      </c>
      <c r="B332">
        <v>1961</v>
      </c>
      <c r="C332" t="s">
        <v>0</v>
      </c>
      <c r="D332">
        <v>632</v>
      </c>
      <c r="E332">
        <v>83.30145</v>
      </c>
      <c r="F332">
        <v>85.99452</v>
      </c>
      <c r="G332">
        <v>4</v>
      </c>
      <c r="H332">
        <v>84.64799</v>
      </c>
    </row>
    <row r="333" spans="1:8" ht="12.75">
      <c r="A333">
        <v>1</v>
      </c>
      <c r="B333">
        <v>1962</v>
      </c>
      <c r="C333" t="s">
        <v>0</v>
      </c>
      <c r="D333">
        <v>569</v>
      </c>
      <c r="E333">
        <v>73.3301</v>
      </c>
      <c r="F333">
        <v>75.83079</v>
      </c>
      <c r="G333">
        <v>4</v>
      </c>
      <c r="H333">
        <v>74.58044</v>
      </c>
    </row>
    <row r="334" spans="1:8" ht="12.75">
      <c r="A334">
        <v>1</v>
      </c>
      <c r="B334">
        <v>1963</v>
      </c>
      <c r="C334" t="s">
        <v>0</v>
      </c>
      <c r="D334">
        <v>645</v>
      </c>
      <c r="E334">
        <v>81.37449</v>
      </c>
      <c r="F334">
        <v>83.97968</v>
      </c>
      <c r="G334">
        <v>4</v>
      </c>
      <c r="H334">
        <v>82.67709</v>
      </c>
    </row>
    <row r="335" spans="1:8" ht="12.75">
      <c r="A335">
        <v>1</v>
      </c>
      <c r="B335">
        <v>1964</v>
      </c>
      <c r="C335" t="s">
        <v>0</v>
      </c>
      <c r="D335">
        <v>642</v>
      </c>
      <c r="E335">
        <v>79.65661</v>
      </c>
      <c r="F335">
        <v>82.21523</v>
      </c>
      <c r="G335">
        <v>4</v>
      </c>
      <c r="H335">
        <v>80.93592</v>
      </c>
    </row>
    <row r="336" spans="1:8" ht="12.75">
      <c r="A336">
        <v>1</v>
      </c>
      <c r="B336">
        <v>1965</v>
      </c>
      <c r="C336" t="s">
        <v>0</v>
      </c>
      <c r="D336">
        <v>644</v>
      </c>
      <c r="E336">
        <v>78.26723</v>
      </c>
      <c r="F336">
        <v>80.77841</v>
      </c>
      <c r="G336">
        <v>4</v>
      </c>
      <c r="H336">
        <v>79.52282</v>
      </c>
    </row>
    <row r="337" spans="1:8" ht="12.75">
      <c r="A337">
        <v>1</v>
      </c>
      <c r="B337">
        <v>1966</v>
      </c>
      <c r="C337" t="s">
        <v>0</v>
      </c>
      <c r="D337">
        <v>617</v>
      </c>
      <c r="E337">
        <v>73.79855</v>
      </c>
      <c r="F337">
        <v>76.21872</v>
      </c>
      <c r="G337">
        <v>4</v>
      </c>
      <c r="H337">
        <v>75.00864</v>
      </c>
    </row>
    <row r="338" spans="1:8" ht="12.75">
      <c r="A338">
        <v>1</v>
      </c>
      <c r="B338">
        <v>1967</v>
      </c>
      <c r="C338" t="s">
        <v>0</v>
      </c>
      <c r="D338">
        <v>612</v>
      </c>
      <c r="E338">
        <v>72.19875</v>
      </c>
      <c r="F338">
        <v>74.5754</v>
      </c>
      <c r="G338">
        <v>4</v>
      </c>
      <c r="H338">
        <v>73.38708</v>
      </c>
    </row>
    <row r="339" spans="1:8" ht="12.75">
      <c r="A339">
        <v>1</v>
      </c>
      <c r="B339">
        <v>1968</v>
      </c>
      <c r="C339" t="s">
        <v>0</v>
      </c>
      <c r="D339">
        <v>605</v>
      </c>
      <c r="E339">
        <v>70.66682</v>
      </c>
      <c r="F339">
        <v>73.00655</v>
      </c>
      <c r="G339">
        <v>4</v>
      </c>
      <c r="H339">
        <v>71.83669</v>
      </c>
    </row>
    <row r="340" spans="1:8" ht="12.75">
      <c r="A340">
        <v>1</v>
      </c>
      <c r="B340">
        <v>1969</v>
      </c>
      <c r="C340" t="s">
        <v>0</v>
      </c>
      <c r="D340">
        <v>629</v>
      </c>
      <c r="E340">
        <v>72.90019</v>
      </c>
      <c r="F340">
        <v>75.26727</v>
      </c>
      <c r="G340">
        <v>4</v>
      </c>
      <c r="H340">
        <v>74.08373</v>
      </c>
    </row>
    <row r="341" spans="1:8" ht="12.75">
      <c r="A341">
        <v>1</v>
      </c>
      <c r="B341">
        <v>1970</v>
      </c>
      <c r="C341" t="s">
        <v>0</v>
      </c>
      <c r="D341">
        <v>647</v>
      </c>
      <c r="E341">
        <v>74.46995</v>
      </c>
      <c r="F341">
        <v>76.85448</v>
      </c>
      <c r="G341">
        <v>4</v>
      </c>
      <c r="H341">
        <v>75.66221</v>
      </c>
    </row>
    <row r="342" spans="1:8" ht="12.75">
      <c r="A342">
        <v>1</v>
      </c>
      <c r="B342">
        <v>1971</v>
      </c>
      <c r="C342" t="s">
        <v>0</v>
      </c>
      <c r="D342">
        <v>585</v>
      </c>
      <c r="E342">
        <v>66.77681</v>
      </c>
      <c r="F342">
        <v>69.02898</v>
      </c>
      <c r="G342">
        <v>4</v>
      </c>
      <c r="H342">
        <v>67.90289</v>
      </c>
    </row>
    <row r="343" spans="1:8" ht="12.75">
      <c r="A343">
        <v>1</v>
      </c>
      <c r="B343">
        <v>1972</v>
      </c>
      <c r="C343" t="s">
        <v>0</v>
      </c>
      <c r="D343">
        <v>577</v>
      </c>
      <c r="E343">
        <v>66.63712</v>
      </c>
      <c r="F343">
        <v>68.90487</v>
      </c>
      <c r="G343">
        <v>4</v>
      </c>
      <c r="H343">
        <v>67.77099</v>
      </c>
    </row>
    <row r="344" spans="1:8" ht="12.75">
      <c r="A344">
        <v>1</v>
      </c>
      <c r="B344">
        <v>1973</v>
      </c>
      <c r="C344" t="s">
        <v>0</v>
      </c>
      <c r="D344">
        <v>538</v>
      </c>
      <c r="E344">
        <v>63.43369</v>
      </c>
      <c r="F344">
        <v>65.67746</v>
      </c>
      <c r="G344">
        <v>4</v>
      </c>
      <c r="H344">
        <v>64.55557</v>
      </c>
    </row>
    <row r="345" spans="1:8" ht="12.75">
      <c r="A345">
        <v>1</v>
      </c>
      <c r="B345">
        <v>1974</v>
      </c>
      <c r="C345" t="s">
        <v>0</v>
      </c>
      <c r="D345">
        <v>490</v>
      </c>
      <c r="E345">
        <v>59.20315</v>
      </c>
      <c r="F345">
        <v>61.40711</v>
      </c>
      <c r="G345">
        <v>4</v>
      </c>
      <c r="H345">
        <v>60.30513</v>
      </c>
    </row>
    <row r="346" spans="1:8" ht="12.75">
      <c r="A346">
        <v>1</v>
      </c>
      <c r="B346">
        <v>1975</v>
      </c>
      <c r="C346" t="s">
        <v>0</v>
      </c>
      <c r="D346">
        <v>495</v>
      </c>
      <c r="E346">
        <v>60.22162</v>
      </c>
      <c r="F346">
        <v>62.45877</v>
      </c>
      <c r="G346">
        <v>4</v>
      </c>
      <c r="H346">
        <v>61.3402</v>
      </c>
    </row>
    <row r="347" spans="1:8" ht="12.75">
      <c r="A347">
        <v>1</v>
      </c>
      <c r="B347">
        <v>1976</v>
      </c>
      <c r="C347" t="s">
        <v>0</v>
      </c>
      <c r="D347">
        <v>418</v>
      </c>
      <c r="E347">
        <v>52.35199</v>
      </c>
      <c r="F347">
        <v>54.47657</v>
      </c>
      <c r="G347">
        <v>4</v>
      </c>
      <c r="H347">
        <v>53.41428</v>
      </c>
    </row>
    <row r="348" spans="1:8" ht="12.75">
      <c r="A348">
        <v>1</v>
      </c>
      <c r="B348">
        <v>1977</v>
      </c>
      <c r="C348" t="s">
        <v>0</v>
      </c>
      <c r="D348">
        <v>380</v>
      </c>
      <c r="E348">
        <v>48.75933</v>
      </c>
      <c r="F348">
        <v>50.84025</v>
      </c>
      <c r="G348">
        <v>4</v>
      </c>
      <c r="H348">
        <v>49.79979</v>
      </c>
    </row>
    <row r="349" spans="1:8" ht="12.75">
      <c r="A349">
        <v>1</v>
      </c>
      <c r="B349">
        <v>1978</v>
      </c>
      <c r="C349" t="s">
        <v>0</v>
      </c>
      <c r="D349">
        <v>359</v>
      </c>
      <c r="E349">
        <v>48.13838</v>
      </c>
      <c r="F349">
        <v>50.25624</v>
      </c>
      <c r="G349">
        <v>4</v>
      </c>
      <c r="H349">
        <v>49.19731</v>
      </c>
    </row>
    <row r="350" spans="1:8" ht="12.75">
      <c r="A350">
        <v>1</v>
      </c>
      <c r="B350">
        <v>1979</v>
      </c>
      <c r="C350" t="s">
        <v>0</v>
      </c>
      <c r="D350">
        <v>347</v>
      </c>
      <c r="E350">
        <v>46.87278</v>
      </c>
      <c r="F350">
        <v>48.97278</v>
      </c>
      <c r="G350">
        <v>4</v>
      </c>
      <c r="H350">
        <v>47.92278</v>
      </c>
    </row>
    <row r="351" spans="1:8" ht="12.75">
      <c r="A351">
        <v>1</v>
      </c>
      <c r="B351">
        <v>1980</v>
      </c>
      <c r="C351" t="s">
        <v>0</v>
      </c>
      <c r="D351">
        <v>344</v>
      </c>
      <c r="E351">
        <v>47.47534</v>
      </c>
      <c r="F351">
        <v>49.61005</v>
      </c>
      <c r="G351">
        <v>4</v>
      </c>
      <c r="H351">
        <v>48.5427</v>
      </c>
    </row>
    <row r="352" spans="1:8" ht="12.75">
      <c r="A352">
        <v>1</v>
      </c>
      <c r="B352">
        <v>1981</v>
      </c>
      <c r="C352" t="s">
        <v>0</v>
      </c>
      <c r="D352">
        <v>300</v>
      </c>
      <c r="E352">
        <v>43.14895</v>
      </c>
      <c r="F352">
        <v>45.22895</v>
      </c>
      <c r="G352">
        <v>4</v>
      </c>
      <c r="H352">
        <v>44.18895</v>
      </c>
    </row>
    <row r="353" spans="1:8" ht="12.75">
      <c r="A353">
        <v>1</v>
      </c>
      <c r="B353">
        <v>1982</v>
      </c>
      <c r="C353" t="s">
        <v>0</v>
      </c>
      <c r="D353">
        <v>274</v>
      </c>
      <c r="E353">
        <v>39.75799</v>
      </c>
      <c r="F353">
        <v>41.75578</v>
      </c>
      <c r="G353">
        <v>4</v>
      </c>
      <c r="H353">
        <v>40.75688</v>
      </c>
    </row>
    <row r="354" spans="1:8" ht="12.75">
      <c r="A354">
        <v>1</v>
      </c>
      <c r="B354">
        <v>1983</v>
      </c>
      <c r="C354" t="s">
        <v>0</v>
      </c>
      <c r="D354">
        <v>243</v>
      </c>
      <c r="E354">
        <v>35.44814</v>
      </c>
      <c r="F354">
        <v>37.33323</v>
      </c>
      <c r="G354">
        <v>4</v>
      </c>
      <c r="H354">
        <v>36.39068</v>
      </c>
    </row>
    <row r="355" spans="1:8" ht="12.75">
      <c r="A355">
        <v>1</v>
      </c>
      <c r="B355">
        <v>1984</v>
      </c>
      <c r="C355" t="s">
        <v>0</v>
      </c>
      <c r="D355">
        <v>260</v>
      </c>
      <c r="E355">
        <v>38.57182</v>
      </c>
      <c r="F355">
        <v>40.54557</v>
      </c>
      <c r="G355">
        <v>4</v>
      </c>
      <c r="H355">
        <v>39.5587</v>
      </c>
    </row>
    <row r="356" spans="1:8" ht="12.75">
      <c r="A356">
        <v>1</v>
      </c>
      <c r="B356">
        <v>1985</v>
      </c>
      <c r="C356" t="s">
        <v>0</v>
      </c>
      <c r="D356">
        <v>242</v>
      </c>
      <c r="E356">
        <v>36.2519</v>
      </c>
      <c r="F356">
        <v>38.1737</v>
      </c>
      <c r="G356">
        <v>4</v>
      </c>
      <c r="H356">
        <v>37.2128</v>
      </c>
    </row>
    <row r="357" spans="1:8" ht="12.75">
      <c r="A357">
        <v>1</v>
      </c>
      <c r="B357">
        <v>1986</v>
      </c>
      <c r="C357" t="s">
        <v>0</v>
      </c>
      <c r="D357">
        <v>212</v>
      </c>
      <c r="E357">
        <v>32.32689</v>
      </c>
      <c r="F357">
        <v>34.15826</v>
      </c>
      <c r="G357">
        <v>4</v>
      </c>
      <c r="H357">
        <v>33.24258</v>
      </c>
    </row>
    <row r="358" spans="1:8" ht="12.75">
      <c r="A358">
        <v>1</v>
      </c>
      <c r="B358">
        <v>1987</v>
      </c>
      <c r="C358" t="s">
        <v>0</v>
      </c>
      <c r="D358">
        <v>191</v>
      </c>
      <c r="E358">
        <v>29.20903</v>
      </c>
      <c r="F358">
        <v>30.95446</v>
      </c>
      <c r="G358">
        <v>4</v>
      </c>
      <c r="H358">
        <v>30.08175</v>
      </c>
    </row>
    <row r="359" spans="1:8" ht="12.75">
      <c r="A359">
        <v>1</v>
      </c>
      <c r="B359">
        <v>1988</v>
      </c>
      <c r="C359" t="s">
        <v>0</v>
      </c>
      <c r="D359">
        <v>186</v>
      </c>
      <c r="E359">
        <v>28.65197</v>
      </c>
      <c r="F359">
        <v>30.38776</v>
      </c>
      <c r="G359">
        <v>4</v>
      </c>
      <c r="H359">
        <v>29.51986</v>
      </c>
    </row>
    <row r="360" spans="1:8" ht="12.75">
      <c r="A360">
        <v>1</v>
      </c>
      <c r="B360">
        <v>1989</v>
      </c>
      <c r="C360" t="s">
        <v>0</v>
      </c>
      <c r="D360">
        <v>213</v>
      </c>
      <c r="E360">
        <v>32.88548</v>
      </c>
      <c r="F360">
        <v>34.74378</v>
      </c>
      <c r="G360">
        <v>4</v>
      </c>
      <c r="H360">
        <v>33.81463</v>
      </c>
    </row>
    <row r="361" spans="1:8" ht="12.75">
      <c r="A361">
        <v>1</v>
      </c>
      <c r="B361">
        <v>1990</v>
      </c>
      <c r="C361" t="s">
        <v>0</v>
      </c>
      <c r="D361">
        <v>178</v>
      </c>
      <c r="E361">
        <v>27.4972</v>
      </c>
      <c r="F361">
        <v>29.20084</v>
      </c>
      <c r="G361">
        <v>4</v>
      </c>
      <c r="H361">
        <v>28.34902</v>
      </c>
    </row>
    <row r="362" spans="1:8" ht="12.75">
      <c r="A362">
        <v>1</v>
      </c>
      <c r="B362">
        <v>1991</v>
      </c>
      <c r="C362" t="s">
        <v>0</v>
      </c>
      <c r="D362">
        <v>171</v>
      </c>
      <c r="E362">
        <v>26.01805</v>
      </c>
      <c r="F362">
        <v>27.66335</v>
      </c>
      <c r="G362">
        <v>4</v>
      </c>
      <c r="H362">
        <v>26.8407</v>
      </c>
    </row>
    <row r="363" spans="1:8" ht="12.75">
      <c r="A363">
        <v>1</v>
      </c>
      <c r="B363">
        <v>1992</v>
      </c>
      <c r="C363" t="s">
        <v>0</v>
      </c>
      <c r="D363">
        <v>152</v>
      </c>
      <c r="E363">
        <v>22.67776</v>
      </c>
      <c r="F363">
        <v>24.20131</v>
      </c>
      <c r="G363">
        <v>4</v>
      </c>
      <c r="H363">
        <v>23.43953</v>
      </c>
    </row>
    <row r="364" spans="1:8" ht="12.75">
      <c r="A364">
        <v>1</v>
      </c>
      <c r="B364">
        <v>1993</v>
      </c>
      <c r="C364" t="s">
        <v>0</v>
      </c>
      <c r="D364">
        <v>165</v>
      </c>
      <c r="E364">
        <v>24.05762</v>
      </c>
      <c r="F364">
        <v>25.60664</v>
      </c>
      <c r="G364">
        <v>4</v>
      </c>
      <c r="H364">
        <v>24.83213</v>
      </c>
    </row>
    <row r="365" spans="1:8" ht="12.75">
      <c r="A365">
        <v>1</v>
      </c>
      <c r="B365">
        <v>1994</v>
      </c>
      <c r="C365" t="s">
        <v>0</v>
      </c>
      <c r="D365">
        <v>183</v>
      </c>
      <c r="E365">
        <v>26.67038</v>
      </c>
      <c r="F365">
        <v>28.29854</v>
      </c>
      <c r="G365">
        <v>4</v>
      </c>
      <c r="H365">
        <v>27.48446</v>
      </c>
    </row>
    <row r="366" spans="1:8" ht="12.75">
      <c r="A366">
        <v>1</v>
      </c>
      <c r="B366">
        <v>1995</v>
      </c>
      <c r="C366" t="s">
        <v>0</v>
      </c>
      <c r="D366">
        <v>154</v>
      </c>
      <c r="E366">
        <v>22.49186</v>
      </c>
      <c r="F366">
        <v>23.99268</v>
      </c>
      <c r="G366">
        <v>4</v>
      </c>
      <c r="H366">
        <v>23.24227</v>
      </c>
    </row>
    <row r="367" spans="1:8" ht="12.75">
      <c r="A367">
        <v>1</v>
      </c>
      <c r="B367">
        <v>1996</v>
      </c>
      <c r="C367" t="s">
        <v>0</v>
      </c>
      <c r="D367">
        <v>151</v>
      </c>
      <c r="E367">
        <v>22.03706</v>
      </c>
      <c r="F367">
        <v>23.52286</v>
      </c>
      <c r="G367">
        <v>4</v>
      </c>
      <c r="H367">
        <v>22.77996</v>
      </c>
    </row>
    <row r="368" spans="1:8" ht="12.75">
      <c r="A368">
        <v>1</v>
      </c>
      <c r="B368">
        <v>1997</v>
      </c>
      <c r="C368" t="s">
        <v>0</v>
      </c>
      <c r="D368">
        <v>141</v>
      </c>
      <c r="E368">
        <v>20.91932</v>
      </c>
      <c r="F368">
        <v>22.38146</v>
      </c>
      <c r="G368">
        <v>4</v>
      </c>
      <c r="H368">
        <v>21.65039</v>
      </c>
    </row>
    <row r="369" spans="1:8" ht="12.75">
      <c r="A369">
        <v>1</v>
      </c>
      <c r="B369">
        <v>1998</v>
      </c>
      <c r="C369" t="s">
        <v>0</v>
      </c>
      <c r="D369">
        <v>119</v>
      </c>
      <c r="E369">
        <v>17.73695</v>
      </c>
      <c r="F369">
        <v>19.09203</v>
      </c>
      <c r="G369">
        <v>4</v>
      </c>
      <c r="H369">
        <v>18.41449</v>
      </c>
    </row>
    <row r="370" spans="1:8" ht="12.75">
      <c r="A370">
        <v>1</v>
      </c>
      <c r="B370">
        <v>1999</v>
      </c>
      <c r="C370" t="s">
        <v>0</v>
      </c>
      <c r="D370">
        <v>131</v>
      </c>
      <c r="E370">
        <v>20.11996</v>
      </c>
      <c r="F370">
        <v>21.58456</v>
      </c>
      <c r="G370">
        <v>4</v>
      </c>
      <c r="H370">
        <v>20.85226</v>
      </c>
    </row>
    <row r="371" spans="1:8" ht="12.75">
      <c r="A371">
        <v>1</v>
      </c>
      <c r="B371">
        <v>2000</v>
      </c>
      <c r="C371" t="s">
        <v>0</v>
      </c>
      <c r="D371">
        <v>117</v>
      </c>
      <c r="E371">
        <v>17.46909</v>
      </c>
      <c r="F371">
        <v>18.8195</v>
      </c>
      <c r="G371">
        <v>4</v>
      </c>
      <c r="H371">
        <v>18.14429</v>
      </c>
    </row>
    <row r="372" spans="1:8" ht="12.75">
      <c r="A372">
        <v>1</v>
      </c>
      <c r="B372">
        <v>2001</v>
      </c>
      <c r="C372" t="s">
        <v>0</v>
      </c>
      <c r="D372">
        <v>92</v>
      </c>
      <c r="E372">
        <v>14.28739</v>
      </c>
      <c r="F372">
        <v>15.54195</v>
      </c>
      <c r="G372">
        <v>4</v>
      </c>
      <c r="H372">
        <v>14.91467</v>
      </c>
    </row>
    <row r="373" spans="1:8" ht="12.75">
      <c r="A373">
        <v>1</v>
      </c>
      <c r="B373">
        <v>2002</v>
      </c>
      <c r="C373" t="s">
        <v>0</v>
      </c>
      <c r="D373">
        <v>100</v>
      </c>
      <c r="E373">
        <v>15.46129</v>
      </c>
      <c r="F373">
        <v>16.76333</v>
      </c>
      <c r="G373">
        <v>4</v>
      </c>
      <c r="H373">
        <v>16.11231</v>
      </c>
    </row>
    <row r="374" spans="1:8" ht="12.75">
      <c r="A374">
        <v>1</v>
      </c>
      <c r="B374">
        <v>1954</v>
      </c>
      <c r="C374" t="s">
        <v>1</v>
      </c>
      <c r="D374">
        <v>869</v>
      </c>
      <c r="E374">
        <v>94.95611</v>
      </c>
      <c r="F374">
        <v>97.57555</v>
      </c>
      <c r="G374">
        <v>3</v>
      </c>
      <c r="H374">
        <v>96.26583</v>
      </c>
    </row>
    <row r="375" spans="1:8" ht="12.75">
      <c r="A375">
        <v>1</v>
      </c>
      <c r="B375">
        <v>1955</v>
      </c>
      <c r="C375" t="s">
        <v>1</v>
      </c>
      <c r="D375">
        <v>883</v>
      </c>
      <c r="E375">
        <v>95.25063</v>
      </c>
      <c r="F375">
        <v>97.85669</v>
      </c>
      <c r="G375">
        <v>3</v>
      </c>
      <c r="H375">
        <v>96.55366</v>
      </c>
    </row>
    <row r="376" spans="1:8" ht="12.75">
      <c r="A376">
        <v>1</v>
      </c>
      <c r="B376">
        <v>1956</v>
      </c>
      <c r="C376" t="s">
        <v>1</v>
      </c>
      <c r="D376">
        <v>751</v>
      </c>
      <c r="E376">
        <v>79.60046</v>
      </c>
      <c r="F376">
        <v>81.96289</v>
      </c>
      <c r="G376">
        <v>3</v>
      </c>
      <c r="H376">
        <v>80.78168</v>
      </c>
    </row>
    <row r="377" spans="1:8" ht="12.75">
      <c r="A377">
        <v>1</v>
      </c>
      <c r="B377">
        <v>1957</v>
      </c>
      <c r="C377" t="s">
        <v>1</v>
      </c>
      <c r="D377">
        <v>851</v>
      </c>
      <c r="E377">
        <v>87.97153</v>
      </c>
      <c r="F377">
        <v>90.41927</v>
      </c>
      <c r="G377">
        <v>3</v>
      </c>
      <c r="H377">
        <v>89.1954</v>
      </c>
    </row>
    <row r="378" spans="1:8" ht="12.75">
      <c r="A378">
        <v>1</v>
      </c>
      <c r="B378">
        <v>1958</v>
      </c>
      <c r="C378" t="s">
        <v>1</v>
      </c>
      <c r="D378">
        <v>726</v>
      </c>
      <c r="E378">
        <v>73.50457</v>
      </c>
      <c r="F378">
        <v>75.72083</v>
      </c>
      <c r="G378">
        <v>3</v>
      </c>
      <c r="H378">
        <v>74.6127</v>
      </c>
    </row>
    <row r="379" spans="1:8" ht="12.75">
      <c r="A379">
        <v>1</v>
      </c>
      <c r="B379">
        <v>1959</v>
      </c>
      <c r="C379" t="s">
        <v>1</v>
      </c>
      <c r="D379">
        <v>815</v>
      </c>
      <c r="E379">
        <v>81.43626</v>
      </c>
      <c r="F379">
        <v>83.75141</v>
      </c>
      <c r="G379">
        <v>3</v>
      </c>
      <c r="H379">
        <v>82.59383</v>
      </c>
    </row>
    <row r="380" spans="1:8" ht="12.75">
      <c r="A380">
        <v>1</v>
      </c>
      <c r="B380">
        <v>1960</v>
      </c>
      <c r="C380" t="s">
        <v>1</v>
      </c>
      <c r="D380">
        <v>739</v>
      </c>
      <c r="E380">
        <v>71.49313</v>
      </c>
      <c r="F380">
        <v>73.62878</v>
      </c>
      <c r="G380">
        <v>3</v>
      </c>
      <c r="H380">
        <v>72.56095</v>
      </c>
    </row>
    <row r="381" spans="1:8" ht="12.75">
      <c r="A381">
        <v>1</v>
      </c>
      <c r="B381">
        <v>1961</v>
      </c>
      <c r="C381" t="s">
        <v>1</v>
      </c>
      <c r="D381">
        <v>721</v>
      </c>
      <c r="E381">
        <v>69.25221</v>
      </c>
      <c r="F381">
        <v>71.3471</v>
      </c>
      <c r="G381">
        <v>3</v>
      </c>
      <c r="H381">
        <v>70.29966</v>
      </c>
    </row>
    <row r="382" spans="1:8" ht="12.75">
      <c r="A382">
        <v>1</v>
      </c>
      <c r="B382">
        <v>1962</v>
      </c>
      <c r="C382" t="s">
        <v>1</v>
      </c>
      <c r="D382">
        <v>711</v>
      </c>
      <c r="E382">
        <v>67.94303</v>
      </c>
      <c r="F382">
        <v>70.01295</v>
      </c>
      <c r="G382">
        <v>3</v>
      </c>
      <c r="H382">
        <v>68.97799</v>
      </c>
    </row>
    <row r="383" spans="1:8" ht="12.75">
      <c r="A383">
        <v>1</v>
      </c>
      <c r="B383">
        <v>1963</v>
      </c>
      <c r="C383" t="s">
        <v>1</v>
      </c>
      <c r="D383">
        <v>755</v>
      </c>
      <c r="E383">
        <v>71.74547</v>
      </c>
      <c r="F383">
        <v>73.86584</v>
      </c>
      <c r="G383">
        <v>3</v>
      </c>
      <c r="H383">
        <v>72.80565</v>
      </c>
    </row>
    <row r="384" spans="1:8" ht="12.75">
      <c r="A384">
        <v>1</v>
      </c>
      <c r="B384">
        <v>1964</v>
      </c>
      <c r="C384" t="s">
        <v>1</v>
      </c>
      <c r="D384">
        <v>654</v>
      </c>
      <c r="E384">
        <v>61.40032</v>
      </c>
      <c r="F384">
        <v>63.35267</v>
      </c>
      <c r="G384">
        <v>3</v>
      </c>
      <c r="H384">
        <v>62.3765</v>
      </c>
    </row>
    <row r="385" spans="1:8" ht="12.75">
      <c r="A385">
        <v>1</v>
      </c>
      <c r="B385">
        <v>1965</v>
      </c>
      <c r="C385" t="s">
        <v>1</v>
      </c>
      <c r="D385">
        <v>702</v>
      </c>
      <c r="E385">
        <v>65.25769</v>
      </c>
      <c r="F385">
        <v>67.2596</v>
      </c>
      <c r="G385">
        <v>3</v>
      </c>
      <c r="H385">
        <v>66.25864</v>
      </c>
    </row>
    <row r="386" spans="1:8" ht="12.75">
      <c r="A386">
        <v>1</v>
      </c>
      <c r="B386">
        <v>1966</v>
      </c>
      <c r="C386" t="s">
        <v>1</v>
      </c>
      <c r="D386">
        <v>753</v>
      </c>
      <c r="E386">
        <v>69.10722</v>
      </c>
      <c r="F386">
        <v>71.15343</v>
      </c>
      <c r="G386">
        <v>3</v>
      </c>
      <c r="H386">
        <v>70.13033</v>
      </c>
    </row>
    <row r="387" spans="1:8" ht="12.75">
      <c r="A387">
        <v>1</v>
      </c>
      <c r="B387">
        <v>1967</v>
      </c>
      <c r="C387" t="s">
        <v>1</v>
      </c>
      <c r="D387">
        <v>649</v>
      </c>
      <c r="E387">
        <v>59.35163</v>
      </c>
      <c r="F387">
        <v>61.24737</v>
      </c>
      <c r="G387">
        <v>3</v>
      </c>
      <c r="H387">
        <v>60.2995</v>
      </c>
    </row>
    <row r="388" spans="1:8" ht="12.75">
      <c r="A388">
        <v>1</v>
      </c>
      <c r="B388">
        <v>1968</v>
      </c>
      <c r="C388" t="s">
        <v>1</v>
      </c>
      <c r="D388">
        <v>682</v>
      </c>
      <c r="E388">
        <v>62.66798</v>
      </c>
      <c r="F388">
        <v>64.6213</v>
      </c>
      <c r="G388">
        <v>3</v>
      </c>
      <c r="H388">
        <v>63.64464</v>
      </c>
    </row>
    <row r="389" spans="1:8" ht="12.75">
      <c r="A389">
        <v>1</v>
      </c>
      <c r="B389">
        <v>1969</v>
      </c>
      <c r="C389" t="s">
        <v>1</v>
      </c>
      <c r="D389">
        <v>715</v>
      </c>
      <c r="E389">
        <v>66.2401</v>
      </c>
      <c r="F389">
        <v>68.25857</v>
      </c>
      <c r="G389">
        <v>3</v>
      </c>
      <c r="H389">
        <v>67.24933</v>
      </c>
    </row>
    <row r="390" spans="1:8" ht="12.75">
      <c r="A390">
        <v>1</v>
      </c>
      <c r="B390">
        <v>1970</v>
      </c>
      <c r="C390" t="s">
        <v>1</v>
      </c>
      <c r="D390">
        <v>702</v>
      </c>
      <c r="E390">
        <v>65.1711</v>
      </c>
      <c r="F390">
        <v>67.17899</v>
      </c>
      <c r="G390">
        <v>3</v>
      </c>
      <c r="H390">
        <v>66.17504</v>
      </c>
    </row>
    <row r="391" spans="1:8" ht="12.75">
      <c r="A391">
        <v>1</v>
      </c>
      <c r="B391">
        <v>1971</v>
      </c>
      <c r="C391" t="s">
        <v>1</v>
      </c>
      <c r="D391">
        <v>680</v>
      </c>
      <c r="E391">
        <v>63.96402</v>
      </c>
      <c r="F391">
        <v>65.96917</v>
      </c>
      <c r="G391">
        <v>3</v>
      </c>
      <c r="H391">
        <v>64.96659</v>
      </c>
    </row>
    <row r="392" spans="1:8" ht="12.75">
      <c r="A392">
        <v>1</v>
      </c>
      <c r="B392">
        <v>1972</v>
      </c>
      <c r="C392" t="s">
        <v>1</v>
      </c>
      <c r="D392">
        <v>623</v>
      </c>
      <c r="E392">
        <v>59.1446</v>
      </c>
      <c r="F392">
        <v>61.08402</v>
      </c>
      <c r="G392">
        <v>3</v>
      </c>
      <c r="H392">
        <v>60.11431</v>
      </c>
    </row>
    <row r="393" spans="1:8" ht="12.75">
      <c r="A393">
        <v>1</v>
      </c>
      <c r="B393">
        <v>1973</v>
      </c>
      <c r="C393" t="s">
        <v>1</v>
      </c>
      <c r="D393">
        <v>588</v>
      </c>
      <c r="E393">
        <v>55.69278</v>
      </c>
      <c r="F393">
        <v>57.5738</v>
      </c>
      <c r="G393">
        <v>3</v>
      </c>
      <c r="H393">
        <v>56.63329</v>
      </c>
    </row>
    <row r="394" spans="1:8" ht="12.75">
      <c r="A394">
        <v>1</v>
      </c>
      <c r="B394">
        <v>1974</v>
      </c>
      <c r="C394" t="s">
        <v>1</v>
      </c>
      <c r="D394">
        <v>587</v>
      </c>
      <c r="E394">
        <v>55.48479</v>
      </c>
      <c r="F394">
        <v>57.36078</v>
      </c>
      <c r="G394">
        <v>3</v>
      </c>
      <c r="H394">
        <v>56.42279</v>
      </c>
    </row>
    <row r="395" spans="1:8" ht="12.75">
      <c r="A395">
        <v>1</v>
      </c>
      <c r="B395">
        <v>1975</v>
      </c>
      <c r="C395" t="s">
        <v>1</v>
      </c>
      <c r="D395">
        <v>554</v>
      </c>
      <c r="E395">
        <v>53.97779</v>
      </c>
      <c r="F395">
        <v>55.85976</v>
      </c>
      <c r="G395">
        <v>3</v>
      </c>
      <c r="H395">
        <v>54.91878</v>
      </c>
    </row>
    <row r="396" spans="1:8" ht="12.75">
      <c r="A396">
        <v>1</v>
      </c>
      <c r="B396">
        <v>1976</v>
      </c>
      <c r="C396" t="s">
        <v>1</v>
      </c>
      <c r="D396">
        <v>521</v>
      </c>
      <c r="E396">
        <v>51.71441</v>
      </c>
      <c r="F396">
        <v>53.57806</v>
      </c>
      <c r="G396">
        <v>3</v>
      </c>
      <c r="H396">
        <v>52.64623</v>
      </c>
    </row>
    <row r="397" spans="1:8" ht="12.75">
      <c r="A397">
        <v>1</v>
      </c>
      <c r="B397">
        <v>1977</v>
      </c>
      <c r="C397" t="s">
        <v>1</v>
      </c>
      <c r="D397">
        <v>455</v>
      </c>
      <c r="E397">
        <v>45.97134</v>
      </c>
      <c r="F397">
        <v>47.74926</v>
      </c>
      <c r="G397">
        <v>3</v>
      </c>
      <c r="H397">
        <v>46.8603</v>
      </c>
    </row>
    <row r="398" spans="1:8" ht="12.75">
      <c r="A398">
        <v>1</v>
      </c>
      <c r="B398">
        <v>1978</v>
      </c>
      <c r="C398" t="s">
        <v>1</v>
      </c>
      <c r="D398">
        <v>454</v>
      </c>
      <c r="E398">
        <v>46.46039</v>
      </c>
      <c r="F398">
        <v>48.26016</v>
      </c>
      <c r="G398">
        <v>3</v>
      </c>
      <c r="H398">
        <v>47.36028</v>
      </c>
    </row>
    <row r="399" spans="1:8" ht="12.75">
      <c r="A399">
        <v>1</v>
      </c>
      <c r="B399">
        <v>1979</v>
      </c>
      <c r="C399" t="s">
        <v>1</v>
      </c>
      <c r="D399">
        <v>389</v>
      </c>
      <c r="E399">
        <v>40.87007</v>
      </c>
      <c r="F399">
        <v>42.58199</v>
      </c>
      <c r="G399">
        <v>3</v>
      </c>
      <c r="H399">
        <v>41.72603</v>
      </c>
    </row>
    <row r="400" spans="1:8" ht="12.75">
      <c r="A400">
        <v>1</v>
      </c>
      <c r="B400">
        <v>1980</v>
      </c>
      <c r="C400" t="s">
        <v>1</v>
      </c>
      <c r="D400">
        <v>400</v>
      </c>
      <c r="E400">
        <v>42.87888</v>
      </c>
      <c r="F400">
        <v>44.64778</v>
      </c>
      <c r="G400">
        <v>3</v>
      </c>
      <c r="H400">
        <v>43.76333</v>
      </c>
    </row>
    <row r="401" spans="1:8" ht="12.75">
      <c r="A401">
        <v>1</v>
      </c>
      <c r="B401">
        <v>1981</v>
      </c>
      <c r="C401" t="s">
        <v>1</v>
      </c>
      <c r="D401">
        <v>391</v>
      </c>
      <c r="E401">
        <v>42.11001</v>
      </c>
      <c r="F401">
        <v>43.86275</v>
      </c>
      <c r="G401">
        <v>3</v>
      </c>
      <c r="H401">
        <v>42.98638</v>
      </c>
    </row>
    <row r="402" spans="1:8" ht="12.75">
      <c r="A402">
        <v>1</v>
      </c>
      <c r="B402">
        <v>1982</v>
      </c>
      <c r="C402" t="s">
        <v>1</v>
      </c>
      <c r="D402">
        <v>385</v>
      </c>
      <c r="E402">
        <v>41.72952</v>
      </c>
      <c r="F402">
        <v>43.47767</v>
      </c>
      <c r="G402">
        <v>3</v>
      </c>
      <c r="H402">
        <v>42.60359</v>
      </c>
    </row>
    <row r="403" spans="1:8" ht="12.75">
      <c r="A403">
        <v>1</v>
      </c>
      <c r="B403">
        <v>1983</v>
      </c>
      <c r="C403" t="s">
        <v>1</v>
      </c>
      <c r="D403">
        <v>401</v>
      </c>
      <c r="E403">
        <v>44.28203</v>
      </c>
      <c r="F403">
        <v>46.09768</v>
      </c>
      <c r="G403">
        <v>3</v>
      </c>
      <c r="H403">
        <v>45.18986</v>
      </c>
    </row>
    <row r="404" spans="1:8" ht="12.75">
      <c r="A404">
        <v>1</v>
      </c>
      <c r="B404">
        <v>1984</v>
      </c>
      <c r="C404" t="s">
        <v>1</v>
      </c>
      <c r="D404">
        <v>345</v>
      </c>
      <c r="E404">
        <v>38.41481</v>
      </c>
      <c r="F404">
        <v>40.11409</v>
      </c>
      <c r="G404">
        <v>3</v>
      </c>
      <c r="H404">
        <v>39.26445</v>
      </c>
    </row>
    <row r="405" spans="1:8" ht="12.75">
      <c r="A405">
        <v>1</v>
      </c>
      <c r="B405">
        <v>1985</v>
      </c>
      <c r="C405" t="s">
        <v>1</v>
      </c>
      <c r="D405">
        <v>305</v>
      </c>
      <c r="E405">
        <v>34.31712</v>
      </c>
      <c r="F405">
        <v>35.93322</v>
      </c>
      <c r="G405">
        <v>3</v>
      </c>
      <c r="H405">
        <v>35.12517</v>
      </c>
    </row>
    <row r="406" spans="1:8" ht="12.75">
      <c r="A406">
        <v>1</v>
      </c>
      <c r="B406">
        <v>1986</v>
      </c>
      <c r="C406" t="s">
        <v>1</v>
      </c>
      <c r="D406">
        <v>301</v>
      </c>
      <c r="E406">
        <v>34.40963</v>
      </c>
      <c r="F406">
        <v>36.04065</v>
      </c>
      <c r="G406">
        <v>3</v>
      </c>
      <c r="H406">
        <v>35.22514</v>
      </c>
    </row>
    <row r="407" spans="1:8" ht="12.75">
      <c r="A407">
        <v>1</v>
      </c>
      <c r="B407">
        <v>1987</v>
      </c>
      <c r="C407" t="s">
        <v>1</v>
      </c>
      <c r="D407">
        <v>275</v>
      </c>
      <c r="E407">
        <v>31.68416</v>
      </c>
      <c r="F407">
        <v>33.25695</v>
      </c>
      <c r="G407">
        <v>3</v>
      </c>
      <c r="H407">
        <v>32.47056</v>
      </c>
    </row>
    <row r="408" spans="1:8" ht="12.75">
      <c r="A408">
        <v>1</v>
      </c>
      <c r="B408">
        <v>1988</v>
      </c>
      <c r="C408" t="s">
        <v>1</v>
      </c>
      <c r="D408">
        <v>259</v>
      </c>
      <c r="E408">
        <v>30.18835</v>
      </c>
      <c r="F408">
        <v>31.73296</v>
      </c>
      <c r="G408">
        <v>3</v>
      </c>
      <c r="H408">
        <v>30.96066</v>
      </c>
    </row>
    <row r="409" spans="1:8" ht="12.75">
      <c r="A409">
        <v>1</v>
      </c>
      <c r="B409">
        <v>1989</v>
      </c>
      <c r="C409" t="s">
        <v>1</v>
      </c>
      <c r="D409">
        <v>235</v>
      </c>
      <c r="E409">
        <v>27.13839</v>
      </c>
      <c r="F409">
        <v>28.597</v>
      </c>
      <c r="G409">
        <v>3</v>
      </c>
      <c r="H409">
        <v>27.86769</v>
      </c>
    </row>
    <row r="410" spans="1:8" ht="12.75">
      <c r="A410">
        <v>1</v>
      </c>
      <c r="B410">
        <v>1990</v>
      </c>
      <c r="C410" t="s">
        <v>1</v>
      </c>
      <c r="D410">
        <v>256</v>
      </c>
      <c r="E410">
        <v>29.70529</v>
      </c>
      <c r="F410">
        <v>31.23226</v>
      </c>
      <c r="G410">
        <v>3</v>
      </c>
      <c r="H410">
        <v>30.46877</v>
      </c>
    </row>
    <row r="411" spans="1:8" ht="12.75">
      <c r="A411">
        <v>1</v>
      </c>
      <c r="B411">
        <v>1991</v>
      </c>
      <c r="C411" t="s">
        <v>1</v>
      </c>
      <c r="D411">
        <v>229</v>
      </c>
      <c r="E411">
        <v>26.08368</v>
      </c>
      <c r="F411">
        <v>27.5027</v>
      </c>
      <c r="G411">
        <v>3</v>
      </c>
      <c r="H411">
        <v>26.79319</v>
      </c>
    </row>
    <row r="412" spans="1:8" ht="12.75">
      <c r="A412">
        <v>1</v>
      </c>
      <c r="B412">
        <v>1992</v>
      </c>
      <c r="C412" t="s">
        <v>1</v>
      </c>
      <c r="D412">
        <v>263</v>
      </c>
      <c r="E412">
        <v>29.77906</v>
      </c>
      <c r="F412">
        <v>31.28727</v>
      </c>
      <c r="G412">
        <v>3</v>
      </c>
      <c r="H412">
        <v>30.53317</v>
      </c>
    </row>
    <row r="413" spans="1:8" ht="12.75">
      <c r="A413">
        <v>1</v>
      </c>
      <c r="B413">
        <v>1993</v>
      </c>
      <c r="C413" t="s">
        <v>1</v>
      </c>
      <c r="D413">
        <v>218</v>
      </c>
      <c r="E413">
        <v>24.68755</v>
      </c>
      <c r="F413">
        <v>26.06402</v>
      </c>
      <c r="G413">
        <v>3</v>
      </c>
      <c r="H413">
        <v>25.37578</v>
      </c>
    </row>
    <row r="414" spans="1:8" ht="12.75">
      <c r="A414">
        <v>1</v>
      </c>
      <c r="B414">
        <v>1994</v>
      </c>
      <c r="C414" t="s">
        <v>1</v>
      </c>
      <c r="D414">
        <v>220</v>
      </c>
      <c r="E414">
        <v>24.85023</v>
      </c>
      <c r="F414">
        <v>26.22915</v>
      </c>
      <c r="G414">
        <v>3</v>
      </c>
      <c r="H414">
        <v>25.53969</v>
      </c>
    </row>
    <row r="415" spans="1:8" ht="12.75">
      <c r="A415">
        <v>1</v>
      </c>
      <c r="B415">
        <v>1995</v>
      </c>
      <c r="C415" t="s">
        <v>1</v>
      </c>
      <c r="D415">
        <v>224</v>
      </c>
      <c r="E415">
        <v>25.4549</v>
      </c>
      <c r="F415">
        <v>26.85469</v>
      </c>
      <c r="G415">
        <v>3</v>
      </c>
      <c r="H415">
        <v>26.15479</v>
      </c>
    </row>
    <row r="416" spans="1:8" ht="12.75">
      <c r="A416">
        <v>1</v>
      </c>
      <c r="B416">
        <v>1996</v>
      </c>
      <c r="C416" t="s">
        <v>1</v>
      </c>
      <c r="D416">
        <v>200</v>
      </c>
      <c r="E416">
        <v>22.57945</v>
      </c>
      <c r="F416">
        <v>23.8965</v>
      </c>
      <c r="G416">
        <v>3</v>
      </c>
      <c r="H416">
        <v>23.23798</v>
      </c>
    </row>
    <row r="417" spans="1:8" ht="12.75">
      <c r="A417">
        <v>1</v>
      </c>
      <c r="B417">
        <v>1997</v>
      </c>
      <c r="C417" t="s">
        <v>1</v>
      </c>
      <c r="D417">
        <v>175</v>
      </c>
      <c r="E417">
        <v>19.90044</v>
      </c>
      <c r="F417">
        <v>21.14483</v>
      </c>
      <c r="G417">
        <v>3</v>
      </c>
      <c r="H417">
        <v>20.52263</v>
      </c>
    </row>
    <row r="418" spans="1:8" ht="12.75">
      <c r="A418">
        <v>1</v>
      </c>
      <c r="B418">
        <v>1952</v>
      </c>
      <c r="C418" t="s">
        <v>2</v>
      </c>
      <c r="D418">
        <v>509</v>
      </c>
      <c r="E418">
        <v>92.33672</v>
      </c>
      <c r="F418">
        <v>95.68567</v>
      </c>
      <c r="G418">
        <v>2</v>
      </c>
      <c r="H418">
        <v>94.01119</v>
      </c>
    </row>
    <row r="419" spans="1:8" ht="12.75">
      <c r="A419">
        <v>1</v>
      </c>
      <c r="B419">
        <v>1953</v>
      </c>
      <c r="C419" t="s">
        <v>2</v>
      </c>
      <c r="D419">
        <v>426</v>
      </c>
      <c r="E419">
        <v>76.96514</v>
      </c>
      <c r="F419">
        <v>80.02719</v>
      </c>
      <c r="G419">
        <v>2</v>
      </c>
      <c r="H419">
        <v>78.49617</v>
      </c>
    </row>
    <row r="420" spans="1:8" ht="12.75">
      <c r="A420">
        <v>1</v>
      </c>
      <c r="B420">
        <v>1954</v>
      </c>
      <c r="C420" t="s">
        <v>2</v>
      </c>
      <c r="D420">
        <v>365</v>
      </c>
      <c r="E420">
        <v>67.04728</v>
      </c>
      <c r="F420">
        <v>69.93068</v>
      </c>
      <c r="G420">
        <v>2</v>
      </c>
      <c r="H420">
        <v>68.48898</v>
      </c>
    </row>
    <row r="421" spans="1:8" ht="12.75">
      <c r="A421">
        <v>1</v>
      </c>
      <c r="B421">
        <v>1955</v>
      </c>
      <c r="C421" t="s">
        <v>2</v>
      </c>
      <c r="D421">
        <v>351</v>
      </c>
      <c r="E421">
        <v>64.26482</v>
      </c>
      <c r="F421">
        <v>67.08248</v>
      </c>
      <c r="G421">
        <v>2</v>
      </c>
      <c r="H421">
        <v>65.67365</v>
      </c>
    </row>
    <row r="422" spans="1:8" ht="12.75">
      <c r="A422">
        <v>1</v>
      </c>
      <c r="B422">
        <v>1956</v>
      </c>
      <c r="C422" t="s">
        <v>2</v>
      </c>
      <c r="D422">
        <v>334</v>
      </c>
      <c r="E422">
        <v>60.33438</v>
      </c>
      <c r="F422">
        <v>63.04898</v>
      </c>
      <c r="G422">
        <v>2</v>
      </c>
      <c r="H422">
        <v>61.69168</v>
      </c>
    </row>
    <row r="423" spans="1:8" ht="12.75">
      <c r="A423">
        <v>1</v>
      </c>
      <c r="B423">
        <v>1957</v>
      </c>
      <c r="C423" t="s">
        <v>2</v>
      </c>
      <c r="D423">
        <v>370</v>
      </c>
      <c r="E423">
        <v>66.98727</v>
      </c>
      <c r="F423">
        <v>69.84958</v>
      </c>
      <c r="G423">
        <v>2</v>
      </c>
      <c r="H423">
        <v>68.41842</v>
      </c>
    </row>
    <row r="424" spans="1:8" ht="12.75">
      <c r="A424">
        <v>1</v>
      </c>
      <c r="B424">
        <v>1958</v>
      </c>
      <c r="C424" t="s">
        <v>2</v>
      </c>
      <c r="D424">
        <v>329</v>
      </c>
      <c r="E424">
        <v>58.94497</v>
      </c>
      <c r="F424">
        <v>61.62074</v>
      </c>
      <c r="G424">
        <v>2</v>
      </c>
      <c r="H424">
        <v>60.28285</v>
      </c>
    </row>
    <row r="425" spans="1:8" ht="12.75">
      <c r="A425">
        <v>1</v>
      </c>
      <c r="B425">
        <v>1959</v>
      </c>
      <c r="C425" t="s">
        <v>2</v>
      </c>
      <c r="D425">
        <v>323</v>
      </c>
      <c r="E425">
        <v>59.11518</v>
      </c>
      <c r="F425">
        <v>61.82225</v>
      </c>
      <c r="G425">
        <v>2</v>
      </c>
      <c r="H425">
        <v>60.46872</v>
      </c>
    </row>
    <row r="426" spans="1:8" ht="12.75">
      <c r="A426">
        <v>1</v>
      </c>
      <c r="B426">
        <v>1960</v>
      </c>
      <c r="C426" t="s">
        <v>2</v>
      </c>
      <c r="D426">
        <v>343</v>
      </c>
      <c r="E426">
        <v>63.69309</v>
      </c>
      <c r="F426">
        <v>66.51859</v>
      </c>
      <c r="G426">
        <v>2</v>
      </c>
      <c r="H426">
        <v>65.10584</v>
      </c>
    </row>
    <row r="427" spans="1:8" ht="12.75">
      <c r="A427">
        <v>1</v>
      </c>
      <c r="B427">
        <v>1961</v>
      </c>
      <c r="C427" t="s">
        <v>2</v>
      </c>
      <c r="D427">
        <v>334</v>
      </c>
      <c r="E427">
        <v>62.00807</v>
      </c>
      <c r="F427">
        <v>64.79376</v>
      </c>
      <c r="G427">
        <v>2</v>
      </c>
      <c r="H427">
        <v>63.40092</v>
      </c>
    </row>
    <row r="428" spans="1:8" ht="12.75">
      <c r="A428">
        <v>1</v>
      </c>
      <c r="B428">
        <v>1962</v>
      </c>
      <c r="C428" t="s">
        <v>2</v>
      </c>
      <c r="D428">
        <v>325</v>
      </c>
      <c r="E428">
        <v>60.34125</v>
      </c>
      <c r="F428">
        <v>63.08834</v>
      </c>
      <c r="G428">
        <v>2</v>
      </c>
      <c r="H428">
        <v>61.71479</v>
      </c>
    </row>
    <row r="429" spans="1:8" ht="12.75">
      <c r="A429">
        <v>1</v>
      </c>
      <c r="B429">
        <v>1963</v>
      </c>
      <c r="C429" t="s">
        <v>2</v>
      </c>
      <c r="D429">
        <v>321</v>
      </c>
      <c r="E429">
        <v>60.4625</v>
      </c>
      <c r="F429">
        <v>63.23023</v>
      </c>
      <c r="G429">
        <v>2</v>
      </c>
      <c r="H429">
        <v>61.84636</v>
      </c>
    </row>
    <row r="430" spans="1:8" ht="12.75">
      <c r="A430">
        <v>1</v>
      </c>
      <c r="B430">
        <v>1964</v>
      </c>
      <c r="C430" t="s">
        <v>2</v>
      </c>
      <c r="D430">
        <v>322</v>
      </c>
      <c r="E430">
        <v>60.18964</v>
      </c>
      <c r="F430">
        <v>62.93825</v>
      </c>
      <c r="G430">
        <v>2</v>
      </c>
      <c r="H430">
        <v>61.56394</v>
      </c>
    </row>
    <row r="431" spans="1:8" ht="12.75">
      <c r="A431">
        <v>1</v>
      </c>
      <c r="B431">
        <v>1965</v>
      </c>
      <c r="C431" t="s">
        <v>2</v>
      </c>
      <c r="D431">
        <v>320</v>
      </c>
      <c r="E431">
        <v>59.23143</v>
      </c>
      <c r="F431">
        <v>61.94252</v>
      </c>
      <c r="G431">
        <v>2</v>
      </c>
      <c r="H431">
        <v>60.58697</v>
      </c>
    </row>
    <row r="432" spans="1:8" ht="12.75">
      <c r="A432">
        <v>1</v>
      </c>
      <c r="B432">
        <v>1966</v>
      </c>
      <c r="C432" t="s">
        <v>2</v>
      </c>
      <c r="D432">
        <v>320</v>
      </c>
      <c r="E432">
        <v>58.30187</v>
      </c>
      <c r="F432">
        <v>60.96891</v>
      </c>
      <c r="G432">
        <v>2</v>
      </c>
      <c r="H432">
        <v>59.63539</v>
      </c>
    </row>
    <row r="433" spans="1:8" ht="12.75">
      <c r="A433">
        <v>1</v>
      </c>
      <c r="B433">
        <v>1967</v>
      </c>
      <c r="C433" t="s">
        <v>2</v>
      </c>
      <c r="D433">
        <v>307</v>
      </c>
      <c r="E433">
        <v>55.05172</v>
      </c>
      <c r="F433">
        <v>57.62324</v>
      </c>
      <c r="G433">
        <v>2</v>
      </c>
      <c r="H433">
        <v>56.33748</v>
      </c>
    </row>
    <row r="434" spans="1:8" ht="12.75">
      <c r="A434">
        <v>1</v>
      </c>
      <c r="B434">
        <v>1968</v>
      </c>
      <c r="C434" t="s">
        <v>2</v>
      </c>
      <c r="D434">
        <v>365</v>
      </c>
      <c r="E434">
        <v>65.03255</v>
      </c>
      <c r="F434">
        <v>67.81302</v>
      </c>
      <c r="G434">
        <v>2</v>
      </c>
      <c r="H434">
        <v>66.42278</v>
      </c>
    </row>
    <row r="435" spans="1:8" ht="12.75">
      <c r="A435">
        <v>1</v>
      </c>
      <c r="B435">
        <v>1969</v>
      </c>
      <c r="C435" t="s">
        <v>2</v>
      </c>
      <c r="D435">
        <v>316</v>
      </c>
      <c r="E435">
        <v>56.15234</v>
      </c>
      <c r="F435">
        <v>58.73743</v>
      </c>
      <c r="G435">
        <v>2</v>
      </c>
      <c r="H435">
        <v>57.44489</v>
      </c>
    </row>
    <row r="436" spans="1:8" ht="12.75">
      <c r="A436">
        <v>1</v>
      </c>
      <c r="B436">
        <v>1970</v>
      </c>
      <c r="C436" t="s">
        <v>2</v>
      </c>
      <c r="D436">
        <v>311</v>
      </c>
      <c r="E436">
        <v>55.68976</v>
      </c>
      <c r="F436">
        <v>58.27704</v>
      </c>
      <c r="G436">
        <v>2</v>
      </c>
      <c r="H436">
        <v>56.9834</v>
      </c>
    </row>
    <row r="437" spans="1:8" ht="12.75">
      <c r="A437">
        <v>1</v>
      </c>
      <c r="B437">
        <v>1971</v>
      </c>
      <c r="C437" t="s">
        <v>2</v>
      </c>
      <c r="D437">
        <v>330</v>
      </c>
      <c r="E437">
        <v>58.94601</v>
      </c>
      <c r="F437">
        <v>61.60515</v>
      </c>
      <c r="G437">
        <v>2</v>
      </c>
      <c r="H437">
        <v>60.27558</v>
      </c>
    </row>
    <row r="438" spans="1:8" ht="12.75">
      <c r="A438">
        <v>1</v>
      </c>
      <c r="B438">
        <v>1972</v>
      </c>
      <c r="C438" t="s">
        <v>2</v>
      </c>
      <c r="D438">
        <v>298</v>
      </c>
      <c r="E438">
        <v>53.49603</v>
      </c>
      <c r="F438">
        <v>56.04576</v>
      </c>
      <c r="G438">
        <v>2</v>
      </c>
      <c r="H438">
        <v>54.7709</v>
      </c>
    </row>
    <row r="439" spans="1:8" ht="12.75">
      <c r="A439">
        <v>1</v>
      </c>
      <c r="B439">
        <v>1973</v>
      </c>
      <c r="C439" t="s">
        <v>2</v>
      </c>
      <c r="D439">
        <v>282</v>
      </c>
      <c r="E439">
        <v>50.72107</v>
      </c>
      <c r="F439">
        <v>53.21218</v>
      </c>
      <c r="G439">
        <v>2</v>
      </c>
      <c r="H439">
        <v>51.96663</v>
      </c>
    </row>
    <row r="440" spans="1:8" ht="12.75">
      <c r="A440">
        <v>1</v>
      </c>
      <c r="B440">
        <v>1974</v>
      </c>
      <c r="C440" t="s">
        <v>2</v>
      </c>
      <c r="D440">
        <v>243</v>
      </c>
      <c r="E440">
        <v>43.99578</v>
      </c>
      <c r="F440">
        <v>46.32564</v>
      </c>
      <c r="G440">
        <v>2</v>
      </c>
      <c r="H440">
        <v>45.16071</v>
      </c>
    </row>
    <row r="441" spans="1:8" ht="12.75">
      <c r="A441">
        <v>1</v>
      </c>
      <c r="B441">
        <v>1975</v>
      </c>
      <c r="C441" t="s">
        <v>2</v>
      </c>
      <c r="D441">
        <v>276</v>
      </c>
      <c r="E441">
        <v>49.88548</v>
      </c>
      <c r="F441">
        <v>52.35928</v>
      </c>
      <c r="G441">
        <v>2</v>
      </c>
      <c r="H441">
        <v>51.12238</v>
      </c>
    </row>
    <row r="442" spans="1:8" ht="12.75">
      <c r="A442">
        <v>1</v>
      </c>
      <c r="B442">
        <v>1976</v>
      </c>
      <c r="C442" t="s">
        <v>2</v>
      </c>
      <c r="D442">
        <v>238</v>
      </c>
      <c r="E442">
        <v>44.02855</v>
      </c>
      <c r="F442">
        <v>46.38511</v>
      </c>
      <c r="G442">
        <v>2</v>
      </c>
      <c r="H442">
        <v>45.20683</v>
      </c>
    </row>
    <row r="443" spans="1:8" ht="12.75">
      <c r="A443">
        <v>1</v>
      </c>
      <c r="B443">
        <v>1977</v>
      </c>
      <c r="C443" t="s">
        <v>2</v>
      </c>
      <c r="D443">
        <v>205</v>
      </c>
      <c r="E443">
        <v>37.48711</v>
      </c>
      <c r="F443">
        <v>39.65707</v>
      </c>
      <c r="G443">
        <v>2</v>
      </c>
      <c r="H443">
        <v>38.57209</v>
      </c>
    </row>
    <row r="444" spans="1:8" ht="12.75">
      <c r="A444">
        <v>1</v>
      </c>
      <c r="B444">
        <v>1978</v>
      </c>
      <c r="C444" t="s">
        <v>2</v>
      </c>
      <c r="D444">
        <v>203</v>
      </c>
      <c r="E444">
        <v>37.52014</v>
      </c>
      <c r="F444">
        <v>39.70779</v>
      </c>
      <c r="G444">
        <v>2</v>
      </c>
      <c r="H444">
        <v>38.61396</v>
      </c>
    </row>
    <row r="445" spans="1:8" ht="12.75">
      <c r="A445">
        <v>1</v>
      </c>
      <c r="B445">
        <v>1979</v>
      </c>
      <c r="C445" t="s">
        <v>2</v>
      </c>
      <c r="D445">
        <v>213</v>
      </c>
      <c r="E445">
        <v>40.67494</v>
      </c>
      <c r="F445">
        <v>42.98993</v>
      </c>
      <c r="G445">
        <v>2</v>
      </c>
      <c r="H445">
        <v>41.83243</v>
      </c>
    </row>
    <row r="446" spans="1:8" ht="12.75">
      <c r="A446">
        <v>1</v>
      </c>
      <c r="B446">
        <v>1980</v>
      </c>
      <c r="C446" t="s">
        <v>2</v>
      </c>
      <c r="D446">
        <v>174</v>
      </c>
      <c r="E446">
        <v>34.39507</v>
      </c>
      <c r="F446">
        <v>36.57053</v>
      </c>
      <c r="G446">
        <v>2</v>
      </c>
      <c r="H446">
        <v>35.4828</v>
      </c>
    </row>
    <row r="447" spans="1:8" ht="12.75">
      <c r="A447">
        <v>1</v>
      </c>
      <c r="B447">
        <v>1981</v>
      </c>
      <c r="C447" t="s">
        <v>2</v>
      </c>
      <c r="D447">
        <v>178</v>
      </c>
      <c r="E447">
        <v>35.70748</v>
      </c>
      <c r="F447">
        <v>37.94178</v>
      </c>
      <c r="G447">
        <v>2</v>
      </c>
      <c r="H447">
        <v>36.82463</v>
      </c>
    </row>
    <row r="448" spans="1:8" ht="12.75">
      <c r="A448">
        <v>1</v>
      </c>
      <c r="B448">
        <v>1982</v>
      </c>
      <c r="C448" t="s">
        <v>2</v>
      </c>
      <c r="D448">
        <v>149</v>
      </c>
      <c r="E448">
        <v>30.4023</v>
      </c>
      <c r="F448">
        <v>32.48952</v>
      </c>
      <c r="G448">
        <v>2</v>
      </c>
      <c r="H448">
        <v>31.44591</v>
      </c>
    </row>
    <row r="449" spans="1:8" ht="12.75">
      <c r="A449">
        <v>1</v>
      </c>
      <c r="B449">
        <v>1983</v>
      </c>
      <c r="C449" t="s">
        <v>2</v>
      </c>
      <c r="D449">
        <v>143</v>
      </c>
      <c r="E449">
        <v>31.05513</v>
      </c>
      <c r="F449">
        <v>33.23735</v>
      </c>
      <c r="G449">
        <v>2</v>
      </c>
      <c r="H449">
        <v>32.14624</v>
      </c>
    </row>
    <row r="450" spans="1:8" ht="12.75">
      <c r="A450">
        <v>1</v>
      </c>
      <c r="B450">
        <v>1984</v>
      </c>
      <c r="C450" t="s">
        <v>2</v>
      </c>
      <c r="D450">
        <v>120</v>
      </c>
      <c r="E450">
        <v>26.41963</v>
      </c>
      <c r="F450">
        <v>28.45873</v>
      </c>
      <c r="G450">
        <v>2</v>
      </c>
      <c r="H450">
        <v>27.43918</v>
      </c>
    </row>
    <row r="451" spans="1:8" ht="12.75">
      <c r="A451">
        <v>1</v>
      </c>
      <c r="B451">
        <v>1985</v>
      </c>
      <c r="C451" t="s">
        <v>2</v>
      </c>
      <c r="D451">
        <v>169</v>
      </c>
      <c r="E451">
        <v>36.62745</v>
      </c>
      <c r="F451">
        <v>38.9958</v>
      </c>
      <c r="G451">
        <v>2</v>
      </c>
      <c r="H451">
        <v>37.81162</v>
      </c>
    </row>
    <row r="452" spans="1:8" ht="12.75">
      <c r="A452">
        <v>1</v>
      </c>
      <c r="B452">
        <v>1986</v>
      </c>
      <c r="C452" t="s">
        <v>2</v>
      </c>
      <c r="D452">
        <v>125</v>
      </c>
      <c r="E452">
        <v>27.4546</v>
      </c>
      <c r="F452">
        <v>29.53283</v>
      </c>
      <c r="G452">
        <v>2</v>
      </c>
      <c r="H452">
        <v>28.49372</v>
      </c>
    </row>
    <row r="453" spans="1:8" ht="12.75">
      <c r="A453">
        <v>1</v>
      </c>
      <c r="B453">
        <v>1987</v>
      </c>
      <c r="C453" t="s">
        <v>2</v>
      </c>
      <c r="D453">
        <v>121</v>
      </c>
      <c r="E453">
        <v>28.57566</v>
      </c>
      <c r="F453">
        <v>30.76364</v>
      </c>
      <c r="G453">
        <v>2</v>
      </c>
      <c r="H453">
        <v>29.66965</v>
      </c>
    </row>
    <row r="454" spans="1:8" ht="12.75">
      <c r="A454">
        <v>1</v>
      </c>
      <c r="B454">
        <v>1988</v>
      </c>
      <c r="C454" t="s">
        <v>2</v>
      </c>
      <c r="D454">
        <v>117</v>
      </c>
      <c r="E454">
        <v>27.3</v>
      </c>
      <c r="F454">
        <v>29.41877</v>
      </c>
      <c r="G454">
        <v>2</v>
      </c>
      <c r="H454">
        <v>28.35939</v>
      </c>
    </row>
    <row r="455" spans="1:8" ht="12.75">
      <c r="A455">
        <v>1</v>
      </c>
      <c r="B455">
        <v>1989</v>
      </c>
      <c r="C455" t="s">
        <v>2</v>
      </c>
      <c r="D455">
        <v>115</v>
      </c>
      <c r="E455">
        <v>27.54042</v>
      </c>
      <c r="F455">
        <v>29.68986</v>
      </c>
      <c r="G455">
        <v>2</v>
      </c>
      <c r="H455">
        <v>28.61514</v>
      </c>
    </row>
    <row r="456" spans="1:8" ht="12.75">
      <c r="A456">
        <v>1</v>
      </c>
      <c r="B456">
        <v>1990</v>
      </c>
      <c r="C456" t="s">
        <v>2</v>
      </c>
      <c r="D456">
        <v>133</v>
      </c>
      <c r="E456">
        <v>31.51928</v>
      </c>
      <c r="F456">
        <v>33.79386</v>
      </c>
      <c r="G456">
        <v>2</v>
      </c>
      <c r="H456">
        <v>32.65657</v>
      </c>
    </row>
    <row r="457" spans="1:8" ht="12.75">
      <c r="A457">
        <v>1</v>
      </c>
      <c r="B457">
        <v>1991</v>
      </c>
      <c r="C457" t="s">
        <v>2</v>
      </c>
      <c r="D457">
        <v>130</v>
      </c>
      <c r="E457">
        <v>30.84344</v>
      </c>
      <c r="F457">
        <v>33.08967</v>
      </c>
      <c r="G457">
        <v>2</v>
      </c>
      <c r="H457">
        <v>31.96655</v>
      </c>
    </row>
    <row r="458" spans="1:8" ht="12.75">
      <c r="A458">
        <v>1</v>
      </c>
      <c r="B458">
        <v>1992</v>
      </c>
      <c r="C458" t="s">
        <v>2</v>
      </c>
      <c r="D458">
        <v>107</v>
      </c>
      <c r="E458">
        <v>24.83462</v>
      </c>
      <c r="F458">
        <v>26.83323</v>
      </c>
      <c r="G458">
        <v>2</v>
      </c>
      <c r="H458">
        <v>25.83392</v>
      </c>
    </row>
    <row r="459" spans="1:8" ht="12.75">
      <c r="A459">
        <v>1</v>
      </c>
      <c r="B459">
        <v>1993</v>
      </c>
      <c r="C459" t="s">
        <v>2</v>
      </c>
      <c r="D459">
        <v>97</v>
      </c>
      <c r="E459">
        <v>22.24636</v>
      </c>
      <c r="F459">
        <v>24.12918</v>
      </c>
      <c r="G459">
        <v>2</v>
      </c>
      <c r="H459">
        <v>23.18777</v>
      </c>
    </row>
    <row r="460" spans="1:8" ht="12.75">
      <c r="A460">
        <v>1</v>
      </c>
      <c r="B460">
        <v>1994</v>
      </c>
      <c r="C460" t="s">
        <v>2</v>
      </c>
      <c r="D460">
        <v>98</v>
      </c>
      <c r="E460">
        <v>22.13795</v>
      </c>
      <c r="F460">
        <v>24.0018</v>
      </c>
      <c r="G460">
        <v>2</v>
      </c>
      <c r="H460">
        <v>23.06988</v>
      </c>
    </row>
    <row r="461" spans="1:8" ht="12.75">
      <c r="A461">
        <v>1</v>
      </c>
      <c r="B461">
        <v>1995</v>
      </c>
      <c r="C461" t="s">
        <v>2</v>
      </c>
      <c r="D461">
        <v>105</v>
      </c>
      <c r="E461">
        <v>23.45142</v>
      </c>
      <c r="F461">
        <v>25.35742</v>
      </c>
      <c r="G461">
        <v>2</v>
      </c>
      <c r="H461">
        <v>24.40442</v>
      </c>
    </row>
    <row r="462" spans="1:8" ht="12.75">
      <c r="A462">
        <v>1</v>
      </c>
      <c r="B462">
        <v>1996</v>
      </c>
      <c r="C462" t="s">
        <v>2</v>
      </c>
      <c r="D462">
        <v>99</v>
      </c>
      <c r="E462">
        <v>21.61084</v>
      </c>
      <c r="F462">
        <v>23.42295</v>
      </c>
      <c r="G462">
        <v>2</v>
      </c>
      <c r="H462">
        <v>22.51689</v>
      </c>
    </row>
    <row r="463" spans="1:8" ht="12.75">
      <c r="A463">
        <v>1</v>
      </c>
      <c r="B463">
        <v>1997</v>
      </c>
      <c r="C463" t="s">
        <v>2</v>
      </c>
      <c r="D463">
        <v>107</v>
      </c>
      <c r="E463">
        <v>22.93974</v>
      </c>
      <c r="F463">
        <v>24.78733</v>
      </c>
      <c r="G463">
        <v>2</v>
      </c>
      <c r="H463">
        <v>23.86354</v>
      </c>
    </row>
    <row r="464" spans="1:8" ht="12.75">
      <c r="A464">
        <v>1</v>
      </c>
      <c r="B464">
        <v>1998</v>
      </c>
      <c r="C464" t="s">
        <v>2</v>
      </c>
      <c r="D464">
        <v>99</v>
      </c>
      <c r="E464">
        <v>20.68682</v>
      </c>
      <c r="F464">
        <v>22.42118</v>
      </c>
      <c r="G464">
        <v>2</v>
      </c>
      <c r="H464">
        <v>21.554</v>
      </c>
    </row>
    <row r="465" spans="1:8" ht="12.75">
      <c r="A465">
        <v>1</v>
      </c>
      <c r="B465">
        <v>1999</v>
      </c>
      <c r="C465" t="s">
        <v>2</v>
      </c>
      <c r="D465">
        <v>101</v>
      </c>
      <c r="E465">
        <v>21.04775</v>
      </c>
      <c r="F465">
        <v>22.7948</v>
      </c>
      <c r="G465">
        <v>2</v>
      </c>
      <c r="H465">
        <v>21.92127</v>
      </c>
    </row>
    <row r="466" spans="1:8" ht="12.75">
      <c r="A466">
        <v>1</v>
      </c>
      <c r="B466">
        <v>2000</v>
      </c>
      <c r="C466" t="s">
        <v>2</v>
      </c>
      <c r="D466">
        <v>77</v>
      </c>
      <c r="E466">
        <v>15.71486</v>
      </c>
      <c r="F466">
        <v>17.21829</v>
      </c>
      <c r="G466">
        <v>2</v>
      </c>
      <c r="H466">
        <v>16.46658</v>
      </c>
    </row>
    <row r="467" spans="1:8" ht="12.75">
      <c r="A467">
        <v>1</v>
      </c>
      <c r="B467">
        <v>1952</v>
      </c>
      <c r="C467" t="s">
        <v>3</v>
      </c>
      <c r="D467">
        <v>730</v>
      </c>
      <c r="E467">
        <v>118.226</v>
      </c>
      <c r="F467">
        <v>121.7909</v>
      </c>
      <c r="G467">
        <v>2</v>
      </c>
      <c r="H467">
        <v>120.0084</v>
      </c>
    </row>
    <row r="468" spans="1:8" ht="12.75">
      <c r="A468">
        <v>1</v>
      </c>
      <c r="B468">
        <v>1953</v>
      </c>
      <c r="C468" t="s">
        <v>3</v>
      </c>
      <c r="D468">
        <v>765</v>
      </c>
      <c r="E468">
        <v>123.9423</v>
      </c>
      <c r="F468">
        <v>127.597</v>
      </c>
      <c r="G468">
        <v>2</v>
      </c>
      <c r="H468">
        <v>125.7696</v>
      </c>
    </row>
    <row r="469" spans="1:8" ht="12.75">
      <c r="A469">
        <v>1</v>
      </c>
      <c r="B469">
        <v>1954</v>
      </c>
      <c r="C469" t="s">
        <v>3</v>
      </c>
      <c r="D469">
        <v>702</v>
      </c>
      <c r="E469">
        <v>113.6838</v>
      </c>
      <c r="F469">
        <v>117.1923</v>
      </c>
      <c r="G469">
        <v>2</v>
      </c>
      <c r="H469">
        <v>115.438</v>
      </c>
    </row>
    <row r="470" spans="1:8" ht="12.75">
      <c r="A470">
        <v>1</v>
      </c>
      <c r="B470">
        <v>1955</v>
      </c>
      <c r="C470" t="s">
        <v>3</v>
      </c>
      <c r="D470">
        <v>683</v>
      </c>
      <c r="E470">
        <v>110.4026</v>
      </c>
      <c r="F470">
        <v>113.8557</v>
      </c>
      <c r="G470">
        <v>2</v>
      </c>
      <c r="H470">
        <v>112.1291</v>
      </c>
    </row>
    <row r="471" spans="1:8" ht="12.75">
      <c r="A471">
        <v>1</v>
      </c>
      <c r="B471">
        <v>1956</v>
      </c>
      <c r="C471" t="s">
        <v>3</v>
      </c>
      <c r="D471">
        <v>618</v>
      </c>
      <c r="E471">
        <v>98.84189</v>
      </c>
      <c r="F471">
        <v>102.0922</v>
      </c>
      <c r="G471">
        <v>2</v>
      </c>
      <c r="H471">
        <v>100.467</v>
      </c>
    </row>
    <row r="472" spans="1:8" ht="12.75">
      <c r="A472">
        <v>1</v>
      </c>
      <c r="B472">
        <v>1957</v>
      </c>
      <c r="C472" t="s">
        <v>3</v>
      </c>
      <c r="D472">
        <v>737</v>
      </c>
      <c r="E472">
        <v>119.0393</v>
      </c>
      <c r="F472">
        <v>122.6136</v>
      </c>
      <c r="G472">
        <v>2</v>
      </c>
      <c r="H472">
        <v>120.8265</v>
      </c>
    </row>
    <row r="473" spans="1:8" ht="12.75">
      <c r="A473">
        <v>1</v>
      </c>
      <c r="B473">
        <v>1958</v>
      </c>
      <c r="C473" t="s">
        <v>3</v>
      </c>
      <c r="D473">
        <v>561</v>
      </c>
      <c r="E473">
        <v>89.876</v>
      </c>
      <c r="F473">
        <v>92.97784</v>
      </c>
      <c r="G473">
        <v>2</v>
      </c>
      <c r="H473">
        <v>91.42692</v>
      </c>
    </row>
    <row r="474" spans="1:8" ht="12.75">
      <c r="A474">
        <v>1</v>
      </c>
      <c r="B474">
        <v>1959</v>
      </c>
      <c r="C474" t="s">
        <v>3</v>
      </c>
      <c r="D474">
        <v>561</v>
      </c>
      <c r="E474">
        <v>89.07071</v>
      </c>
      <c r="F474">
        <v>92.14916</v>
      </c>
      <c r="G474">
        <v>2</v>
      </c>
      <c r="H474">
        <v>90.60994</v>
      </c>
    </row>
    <row r="475" spans="1:8" ht="12.75">
      <c r="A475">
        <v>1</v>
      </c>
      <c r="B475">
        <v>1960</v>
      </c>
      <c r="C475" t="s">
        <v>3</v>
      </c>
      <c r="D475">
        <v>498</v>
      </c>
      <c r="E475">
        <v>79.34076</v>
      </c>
      <c r="F475">
        <v>82.2599</v>
      </c>
      <c r="G475">
        <v>2</v>
      </c>
      <c r="H475">
        <v>80.80033</v>
      </c>
    </row>
    <row r="476" spans="1:8" ht="12.75">
      <c r="A476">
        <v>1</v>
      </c>
      <c r="B476">
        <v>1961</v>
      </c>
      <c r="C476" t="s">
        <v>3</v>
      </c>
      <c r="D476">
        <v>463</v>
      </c>
      <c r="E476">
        <v>74.9456</v>
      </c>
      <c r="F476">
        <v>77.80868</v>
      </c>
      <c r="G476">
        <v>2</v>
      </c>
      <c r="H476">
        <v>76.37714</v>
      </c>
    </row>
    <row r="477" spans="1:8" ht="12.75">
      <c r="A477">
        <v>1</v>
      </c>
      <c r="B477">
        <v>1962</v>
      </c>
      <c r="C477" t="s">
        <v>3</v>
      </c>
      <c r="D477">
        <v>461</v>
      </c>
      <c r="E477">
        <v>75.99866</v>
      </c>
      <c r="F477">
        <v>78.90914</v>
      </c>
      <c r="G477">
        <v>2</v>
      </c>
      <c r="H477">
        <v>77.45391</v>
      </c>
    </row>
    <row r="478" spans="1:8" ht="12.75">
      <c r="A478">
        <v>1</v>
      </c>
      <c r="B478">
        <v>1963</v>
      </c>
      <c r="C478" t="s">
        <v>3</v>
      </c>
      <c r="D478">
        <v>460</v>
      </c>
      <c r="E478">
        <v>76.76693</v>
      </c>
      <c r="F478">
        <v>79.70658</v>
      </c>
      <c r="G478">
        <v>2</v>
      </c>
      <c r="H478">
        <v>78.23675</v>
      </c>
    </row>
    <row r="479" spans="1:8" ht="12.75">
      <c r="A479">
        <v>1</v>
      </c>
      <c r="B479">
        <v>1964</v>
      </c>
      <c r="C479" t="s">
        <v>3</v>
      </c>
      <c r="D479">
        <v>439</v>
      </c>
      <c r="E479">
        <v>74.32135</v>
      </c>
      <c r="F479">
        <v>77.23133</v>
      </c>
      <c r="G479">
        <v>2</v>
      </c>
      <c r="H479">
        <v>75.77634</v>
      </c>
    </row>
    <row r="480" spans="1:8" ht="12.75">
      <c r="A480">
        <v>1</v>
      </c>
      <c r="B480">
        <v>1965</v>
      </c>
      <c r="C480" t="s">
        <v>3</v>
      </c>
      <c r="D480">
        <v>445</v>
      </c>
      <c r="E480">
        <v>75.9293</v>
      </c>
      <c r="F480">
        <v>78.87859</v>
      </c>
      <c r="G480">
        <v>2</v>
      </c>
      <c r="H480">
        <v>77.40395</v>
      </c>
    </row>
    <row r="481" spans="1:8" ht="12.75">
      <c r="A481">
        <v>1</v>
      </c>
      <c r="B481">
        <v>1966</v>
      </c>
      <c r="C481" t="s">
        <v>3</v>
      </c>
      <c r="D481">
        <v>396</v>
      </c>
      <c r="E481">
        <v>67.78336</v>
      </c>
      <c r="F481">
        <v>70.57709</v>
      </c>
      <c r="G481">
        <v>2</v>
      </c>
      <c r="H481">
        <v>69.18022</v>
      </c>
    </row>
    <row r="482" spans="1:8" ht="12.75">
      <c r="A482">
        <v>1</v>
      </c>
      <c r="B482">
        <v>1967</v>
      </c>
      <c r="C482" t="s">
        <v>3</v>
      </c>
      <c r="D482">
        <v>383</v>
      </c>
      <c r="E482">
        <v>66.31226</v>
      </c>
      <c r="F482">
        <v>69.09155</v>
      </c>
      <c r="G482">
        <v>2</v>
      </c>
      <c r="H482">
        <v>67.7019</v>
      </c>
    </row>
    <row r="483" spans="1:8" ht="12.75">
      <c r="A483">
        <v>1</v>
      </c>
      <c r="B483">
        <v>1968</v>
      </c>
      <c r="C483" t="s">
        <v>3</v>
      </c>
      <c r="D483">
        <v>372</v>
      </c>
      <c r="E483">
        <v>66.47076</v>
      </c>
      <c r="F483">
        <v>69.29874</v>
      </c>
      <c r="G483">
        <v>2</v>
      </c>
      <c r="H483">
        <v>67.88475</v>
      </c>
    </row>
    <row r="484" spans="1:8" ht="12.75">
      <c r="A484">
        <v>1</v>
      </c>
      <c r="B484">
        <v>1969</v>
      </c>
      <c r="C484" t="s">
        <v>3</v>
      </c>
      <c r="D484">
        <v>365</v>
      </c>
      <c r="E484">
        <v>65.85082</v>
      </c>
      <c r="F484">
        <v>68.68119</v>
      </c>
      <c r="G484">
        <v>2</v>
      </c>
      <c r="H484">
        <v>67.26601</v>
      </c>
    </row>
    <row r="485" spans="1:8" ht="12.75">
      <c r="A485">
        <v>1</v>
      </c>
      <c r="B485">
        <v>1970</v>
      </c>
      <c r="C485" t="s">
        <v>3</v>
      </c>
      <c r="D485">
        <v>356</v>
      </c>
      <c r="E485">
        <v>65.594</v>
      </c>
      <c r="F485">
        <v>68.45344</v>
      </c>
      <c r="G485">
        <v>2</v>
      </c>
      <c r="H485">
        <v>67.02372</v>
      </c>
    </row>
    <row r="486" spans="1:8" ht="12.75">
      <c r="A486">
        <v>1</v>
      </c>
      <c r="B486">
        <v>1971</v>
      </c>
      <c r="C486" t="s">
        <v>3</v>
      </c>
      <c r="D486">
        <v>322</v>
      </c>
      <c r="E486">
        <v>59.59539</v>
      </c>
      <c r="F486">
        <v>62.33288</v>
      </c>
      <c r="G486">
        <v>2</v>
      </c>
      <c r="H486">
        <v>60.96414</v>
      </c>
    </row>
    <row r="487" spans="1:8" ht="12.75">
      <c r="A487">
        <v>1</v>
      </c>
      <c r="B487">
        <v>1972</v>
      </c>
      <c r="C487" t="s">
        <v>3</v>
      </c>
      <c r="D487">
        <v>315</v>
      </c>
      <c r="E487">
        <v>60.39068</v>
      </c>
      <c r="F487">
        <v>63.20142</v>
      </c>
      <c r="G487">
        <v>2</v>
      </c>
      <c r="H487">
        <v>61.79605</v>
      </c>
    </row>
    <row r="488" spans="1:8" ht="12.75">
      <c r="A488">
        <v>1</v>
      </c>
      <c r="B488">
        <v>1973</v>
      </c>
      <c r="C488" t="s">
        <v>3</v>
      </c>
      <c r="D488">
        <v>300</v>
      </c>
      <c r="E488">
        <v>58.38526</v>
      </c>
      <c r="F488">
        <v>61.17874</v>
      </c>
      <c r="G488">
        <v>2</v>
      </c>
      <c r="H488">
        <v>59.782</v>
      </c>
    </row>
    <row r="489" spans="1:8" ht="12.75">
      <c r="A489">
        <v>1</v>
      </c>
      <c r="B489">
        <v>1974</v>
      </c>
      <c r="C489" t="s">
        <v>3</v>
      </c>
      <c r="D489">
        <v>259</v>
      </c>
      <c r="E489">
        <v>51.3041</v>
      </c>
      <c r="F489">
        <v>53.95686</v>
      </c>
      <c r="G489">
        <v>2</v>
      </c>
      <c r="H489">
        <v>52.63048</v>
      </c>
    </row>
    <row r="490" spans="1:8" ht="12.75">
      <c r="A490">
        <v>1</v>
      </c>
      <c r="B490">
        <v>1975</v>
      </c>
      <c r="C490" t="s">
        <v>3</v>
      </c>
      <c r="D490">
        <v>258</v>
      </c>
      <c r="E490">
        <v>52.86557</v>
      </c>
      <c r="F490">
        <v>55.60479</v>
      </c>
      <c r="G490">
        <v>2</v>
      </c>
      <c r="H490">
        <v>54.23518</v>
      </c>
    </row>
    <row r="491" spans="1:8" ht="12.75">
      <c r="A491">
        <v>1</v>
      </c>
      <c r="B491">
        <v>1976</v>
      </c>
      <c r="C491" t="s">
        <v>3</v>
      </c>
      <c r="D491">
        <v>196</v>
      </c>
      <c r="E491">
        <v>39.87067</v>
      </c>
      <c r="F491">
        <v>42.24417</v>
      </c>
      <c r="G491">
        <v>2</v>
      </c>
      <c r="H491">
        <v>41.05742</v>
      </c>
    </row>
    <row r="492" spans="1:8" ht="12.75">
      <c r="A492">
        <v>1</v>
      </c>
      <c r="B492">
        <v>1977</v>
      </c>
      <c r="C492" t="s">
        <v>3</v>
      </c>
      <c r="D492">
        <v>210</v>
      </c>
      <c r="E492">
        <v>43.78836</v>
      </c>
      <c r="F492">
        <v>46.2976</v>
      </c>
      <c r="G492">
        <v>2</v>
      </c>
      <c r="H492">
        <v>45.04298</v>
      </c>
    </row>
    <row r="493" spans="1:8" ht="12.75">
      <c r="A493">
        <v>1</v>
      </c>
      <c r="B493">
        <v>1978</v>
      </c>
      <c r="C493" t="s">
        <v>3</v>
      </c>
      <c r="D493">
        <v>205</v>
      </c>
      <c r="E493">
        <v>42.77149</v>
      </c>
      <c r="F493">
        <v>45.24705</v>
      </c>
      <c r="G493">
        <v>2</v>
      </c>
      <c r="H493">
        <v>44.00927</v>
      </c>
    </row>
    <row r="494" spans="1:8" ht="12.75">
      <c r="A494">
        <v>1</v>
      </c>
      <c r="B494">
        <v>1979</v>
      </c>
      <c r="C494" t="s">
        <v>3</v>
      </c>
      <c r="D494">
        <v>185</v>
      </c>
      <c r="E494">
        <v>38.72332</v>
      </c>
      <c r="F494">
        <v>41.08218</v>
      </c>
      <c r="G494">
        <v>2</v>
      </c>
      <c r="H494">
        <v>39.90275</v>
      </c>
    </row>
    <row r="495" spans="1:8" ht="12.75">
      <c r="A495">
        <v>1</v>
      </c>
      <c r="B495">
        <v>1980</v>
      </c>
      <c r="C495" t="s">
        <v>3</v>
      </c>
      <c r="D495">
        <v>155</v>
      </c>
      <c r="E495">
        <v>32.95372</v>
      </c>
      <c r="F495">
        <v>35.14937</v>
      </c>
      <c r="G495">
        <v>2</v>
      </c>
      <c r="H495">
        <v>34.05154</v>
      </c>
    </row>
    <row r="496" spans="1:8" ht="12.75">
      <c r="A496">
        <v>1</v>
      </c>
      <c r="B496">
        <v>1981</v>
      </c>
      <c r="C496" t="s">
        <v>3</v>
      </c>
      <c r="D496">
        <v>174</v>
      </c>
      <c r="E496">
        <v>36.92321</v>
      </c>
      <c r="F496">
        <v>39.23889</v>
      </c>
      <c r="G496">
        <v>2</v>
      </c>
      <c r="H496">
        <v>38.08105</v>
      </c>
    </row>
    <row r="497" spans="1:8" ht="12.75">
      <c r="A497">
        <v>1</v>
      </c>
      <c r="B497">
        <v>1982</v>
      </c>
      <c r="C497" t="s">
        <v>3</v>
      </c>
      <c r="D497">
        <v>146</v>
      </c>
      <c r="E497">
        <v>31.28904</v>
      </c>
      <c r="F497">
        <v>33.43588</v>
      </c>
      <c r="G497">
        <v>2</v>
      </c>
      <c r="H497">
        <v>32.36246</v>
      </c>
    </row>
    <row r="498" spans="1:8" ht="12.75">
      <c r="A498">
        <v>1</v>
      </c>
      <c r="B498">
        <v>1983</v>
      </c>
      <c r="C498" t="s">
        <v>3</v>
      </c>
      <c r="D498">
        <v>131</v>
      </c>
      <c r="E498">
        <v>28.44134</v>
      </c>
      <c r="F498">
        <v>30.50456</v>
      </c>
      <c r="G498">
        <v>2</v>
      </c>
      <c r="H498">
        <v>29.47295</v>
      </c>
    </row>
    <row r="499" spans="1:8" ht="12.75">
      <c r="A499">
        <v>1</v>
      </c>
      <c r="B499">
        <v>1984</v>
      </c>
      <c r="C499" t="s">
        <v>3</v>
      </c>
      <c r="D499">
        <v>115</v>
      </c>
      <c r="E499">
        <v>24.5382</v>
      </c>
      <c r="F499">
        <v>26.44208</v>
      </c>
      <c r="G499">
        <v>2</v>
      </c>
      <c r="H499">
        <v>25.49014</v>
      </c>
    </row>
    <row r="500" spans="1:8" ht="12.75">
      <c r="A500">
        <v>1</v>
      </c>
      <c r="B500">
        <v>1985</v>
      </c>
      <c r="C500" t="s">
        <v>3</v>
      </c>
      <c r="D500">
        <v>138</v>
      </c>
      <c r="E500">
        <v>29.45102</v>
      </c>
      <c r="F500">
        <v>31.52916</v>
      </c>
      <c r="G500">
        <v>2</v>
      </c>
      <c r="H500">
        <v>30.49009</v>
      </c>
    </row>
    <row r="501" spans="1:8" ht="12.75">
      <c r="A501">
        <v>1</v>
      </c>
      <c r="B501">
        <v>1986</v>
      </c>
      <c r="C501" t="s">
        <v>3</v>
      </c>
      <c r="D501">
        <v>113</v>
      </c>
      <c r="E501">
        <v>23.97549</v>
      </c>
      <c r="F501">
        <v>25.85181</v>
      </c>
      <c r="G501">
        <v>2</v>
      </c>
      <c r="H501">
        <v>24.91365</v>
      </c>
    </row>
    <row r="502" spans="1:8" ht="12.75">
      <c r="A502">
        <v>1</v>
      </c>
      <c r="B502">
        <v>1987</v>
      </c>
      <c r="C502" t="s">
        <v>3</v>
      </c>
      <c r="D502">
        <v>124</v>
      </c>
      <c r="E502">
        <v>26.46996</v>
      </c>
      <c r="F502">
        <v>28.44508</v>
      </c>
      <c r="G502">
        <v>2</v>
      </c>
      <c r="H502">
        <v>27.45752</v>
      </c>
    </row>
    <row r="503" spans="1:8" ht="12.75">
      <c r="A503">
        <v>1</v>
      </c>
      <c r="B503">
        <v>1988</v>
      </c>
      <c r="C503" t="s">
        <v>3</v>
      </c>
      <c r="D503">
        <v>106</v>
      </c>
      <c r="E503">
        <v>22.3585</v>
      </c>
      <c r="F503">
        <v>24.17059</v>
      </c>
      <c r="G503">
        <v>2</v>
      </c>
      <c r="H503">
        <v>23.26454</v>
      </c>
    </row>
    <row r="504" spans="1:8" ht="12.75">
      <c r="A504">
        <v>1</v>
      </c>
      <c r="B504">
        <v>1989</v>
      </c>
      <c r="C504" t="s">
        <v>3</v>
      </c>
      <c r="D504">
        <v>121</v>
      </c>
      <c r="E504">
        <v>25.47533</v>
      </c>
      <c r="F504">
        <v>27.40488</v>
      </c>
      <c r="G504">
        <v>2</v>
      </c>
      <c r="H504">
        <v>26.4401</v>
      </c>
    </row>
    <row r="505" spans="1:8" ht="12.75">
      <c r="A505">
        <v>1</v>
      </c>
      <c r="B505">
        <v>1990</v>
      </c>
      <c r="C505" t="s">
        <v>3</v>
      </c>
      <c r="D505">
        <v>123</v>
      </c>
      <c r="E505">
        <v>26.10155</v>
      </c>
      <c r="F505">
        <v>28.06252</v>
      </c>
      <c r="G505">
        <v>2</v>
      </c>
      <c r="H505">
        <v>27.08203</v>
      </c>
    </row>
    <row r="506" spans="1:8" ht="12.75">
      <c r="A506">
        <v>1</v>
      </c>
      <c r="B506">
        <v>1991</v>
      </c>
      <c r="C506" t="s">
        <v>3</v>
      </c>
      <c r="D506">
        <v>103</v>
      </c>
      <c r="E506">
        <v>21.78943</v>
      </c>
      <c r="F506">
        <v>23.58329</v>
      </c>
      <c r="G506">
        <v>2</v>
      </c>
      <c r="H506">
        <v>22.68636</v>
      </c>
    </row>
    <row r="507" spans="1:8" ht="12.75">
      <c r="A507">
        <v>1</v>
      </c>
      <c r="B507">
        <v>1992</v>
      </c>
      <c r="C507" t="s">
        <v>3</v>
      </c>
      <c r="D507">
        <v>92</v>
      </c>
      <c r="E507">
        <v>19.38851</v>
      </c>
      <c r="F507">
        <v>21.07976</v>
      </c>
      <c r="G507">
        <v>2</v>
      </c>
      <c r="H507">
        <v>20.23413</v>
      </c>
    </row>
    <row r="508" spans="1:8" ht="12.75">
      <c r="A508">
        <v>1</v>
      </c>
      <c r="B508">
        <v>1993</v>
      </c>
      <c r="C508" t="s">
        <v>3</v>
      </c>
      <c r="D508">
        <v>106</v>
      </c>
      <c r="E508">
        <v>22.33804</v>
      </c>
      <c r="F508">
        <v>24.14678</v>
      </c>
      <c r="G508">
        <v>2</v>
      </c>
      <c r="H508">
        <v>23.24241</v>
      </c>
    </row>
    <row r="509" spans="1:8" ht="12.75">
      <c r="A509">
        <v>1</v>
      </c>
      <c r="B509">
        <v>1994</v>
      </c>
      <c r="C509" t="s">
        <v>3</v>
      </c>
      <c r="D509">
        <v>85</v>
      </c>
      <c r="E509">
        <v>17.62646</v>
      </c>
      <c r="F509">
        <v>19.22787</v>
      </c>
      <c r="G509">
        <v>2</v>
      </c>
      <c r="H509">
        <v>18.42717</v>
      </c>
    </row>
    <row r="510" spans="1:8" ht="12.75">
      <c r="A510">
        <v>1</v>
      </c>
      <c r="B510">
        <v>1995</v>
      </c>
      <c r="C510" t="s">
        <v>3</v>
      </c>
      <c r="D510">
        <v>96</v>
      </c>
      <c r="E510">
        <v>19.87765</v>
      </c>
      <c r="F510">
        <v>21.57236</v>
      </c>
      <c r="G510">
        <v>2</v>
      </c>
      <c r="H510">
        <v>20.725</v>
      </c>
    </row>
    <row r="511" spans="1:8" ht="12.75">
      <c r="A511">
        <v>1</v>
      </c>
      <c r="B511">
        <v>1996</v>
      </c>
      <c r="C511" t="s">
        <v>3</v>
      </c>
      <c r="D511">
        <v>94</v>
      </c>
      <c r="E511">
        <v>19.24224</v>
      </c>
      <c r="F511">
        <v>20.90076</v>
      </c>
      <c r="G511">
        <v>2</v>
      </c>
      <c r="H511">
        <v>20.0715</v>
      </c>
    </row>
    <row r="512" spans="1:8" ht="12.75">
      <c r="A512">
        <v>1</v>
      </c>
      <c r="B512">
        <v>1997</v>
      </c>
      <c r="C512" t="s">
        <v>3</v>
      </c>
      <c r="D512">
        <v>105</v>
      </c>
      <c r="E512">
        <v>21.93879</v>
      </c>
      <c r="F512">
        <v>23.72494</v>
      </c>
      <c r="G512">
        <v>2</v>
      </c>
      <c r="H512">
        <v>22.83186</v>
      </c>
    </row>
    <row r="513" spans="1:8" ht="12.75">
      <c r="A513">
        <v>1</v>
      </c>
      <c r="B513">
        <v>1998</v>
      </c>
      <c r="C513" t="s">
        <v>3</v>
      </c>
      <c r="D513">
        <v>74</v>
      </c>
      <c r="E513">
        <v>15.6433</v>
      </c>
      <c r="F513">
        <v>17.17373</v>
      </c>
      <c r="G513">
        <v>2</v>
      </c>
      <c r="H513">
        <v>16.40851</v>
      </c>
    </row>
    <row r="514" spans="1:8" ht="12.75">
      <c r="A514">
        <v>1</v>
      </c>
      <c r="B514">
        <v>1999</v>
      </c>
      <c r="C514" t="s">
        <v>3</v>
      </c>
      <c r="D514">
        <v>87</v>
      </c>
      <c r="E514">
        <v>18.43814</v>
      </c>
      <c r="F514">
        <v>20.09724</v>
      </c>
      <c r="G514">
        <v>2</v>
      </c>
      <c r="H514">
        <v>19.26769</v>
      </c>
    </row>
    <row r="515" spans="1:8" ht="12.75">
      <c r="A515">
        <v>1</v>
      </c>
      <c r="B515">
        <v>2000</v>
      </c>
      <c r="C515" t="s">
        <v>3</v>
      </c>
      <c r="D515">
        <v>66</v>
      </c>
      <c r="E515">
        <v>14.28823</v>
      </c>
      <c r="F515">
        <v>15.77649</v>
      </c>
      <c r="G515">
        <v>2</v>
      </c>
      <c r="H515">
        <v>15.03236</v>
      </c>
    </row>
    <row r="516" spans="1:8" ht="12.75">
      <c r="A516">
        <v>1</v>
      </c>
      <c r="B516">
        <v>2001</v>
      </c>
      <c r="C516" t="s">
        <v>3</v>
      </c>
      <c r="D516">
        <v>70</v>
      </c>
      <c r="E516">
        <v>14.89399</v>
      </c>
      <c r="F516">
        <v>16.39861</v>
      </c>
      <c r="G516">
        <v>2</v>
      </c>
      <c r="H516">
        <v>15.6463</v>
      </c>
    </row>
    <row r="517" spans="1:8" ht="12.75">
      <c r="A517">
        <v>1</v>
      </c>
      <c r="B517">
        <v>2002</v>
      </c>
      <c r="C517" t="s">
        <v>3</v>
      </c>
      <c r="D517">
        <v>70</v>
      </c>
      <c r="E517">
        <v>15.24802</v>
      </c>
      <c r="F517">
        <v>16.79069</v>
      </c>
      <c r="G517">
        <v>2</v>
      </c>
      <c r="H517">
        <v>16.01936</v>
      </c>
    </row>
    <row r="518" spans="1:8" ht="12.75">
      <c r="A518">
        <v>1</v>
      </c>
      <c r="B518">
        <v>1950</v>
      </c>
      <c r="C518" t="s">
        <v>4</v>
      </c>
      <c r="D518">
        <v>5878</v>
      </c>
      <c r="E518">
        <v>124.4636</v>
      </c>
      <c r="F518">
        <v>125.7761</v>
      </c>
      <c r="G518">
        <v>3</v>
      </c>
      <c r="H518">
        <v>125.1199</v>
      </c>
    </row>
    <row r="519" spans="1:8" ht="12.75">
      <c r="A519">
        <v>1</v>
      </c>
      <c r="B519">
        <v>1952</v>
      </c>
      <c r="C519" t="s">
        <v>4</v>
      </c>
      <c r="D519">
        <v>5812</v>
      </c>
      <c r="E519">
        <v>116.0017</v>
      </c>
      <c r="F519">
        <v>117.2318</v>
      </c>
      <c r="G519">
        <v>3</v>
      </c>
      <c r="H519">
        <v>116.6167</v>
      </c>
    </row>
    <row r="520" spans="1:8" ht="12.75">
      <c r="A520">
        <v>1</v>
      </c>
      <c r="B520">
        <v>1953</v>
      </c>
      <c r="C520" t="s">
        <v>4</v>
      </c>
      <c r="D520">
        <v>5126</v>
      </c>
      <c r="E520">
        <v>102.1339</v>
      </c>
      <c r="F520">
        <v>103.2877</v>
      </c>
      <c r="G520">
        <v>3</v>
      </c>
      <c r="H520">
        <v>102.7108</v>
      </c>
    </row>
    <row r="521" spans="1:8" ht="12.75">
      <c r="A521">
        <v>1</v>
      </c>
      <c r="B521">
        <v>1954</v>
      </c>
      <c r="C521" t="s">
        <v>4</v>
      </c>
      <c r="D521">
        <v>4721</v>
      </c>
      <c r="E521">
        <v>93.58156</v>
      </c>
      <c r="F521">
        <v>94.68351</v>
      </c>
      <c r="G521">
        <v>3</v>
      </c>
      <c r="H521">
        <v>94.13253</v>
      </c>
    </row>
    <row r="522" spans="1:8" ht="12.75">
      <c r="A522">
        <v>1</v>
      </c>
      <c r="B522">
        <v>1955</v>
      </c>
      <c r="C522" t="s">
        <v>4</v>
      </c>
      <c r="D522">
        <v>4640</v>
      </c>
      <c r="E522">
        <v>91.45123</v>
      </c>
      <c r="F522">
        <v>92.53802</v>
      </c>
      <c r="G522">
        <v>3</v>
      </c>
      <c r="H522">
        <v>91.99462</v>
      </c>
    </row>
    <row r="523" spans="1:8" ht="12.75">
      <c r="A523">
        <v>1</v>
      </c>
      <c r="B523">
        <v>1956</v>
      </c>
      <c r="C523" t="s">
        <v>4</v>
      </c>
      <c r="D523">
        <v>4336</v>
      </c>
      <c r="E523">
        <v>83.77018</v>
      </c>
      <c r="F523">
        <v>84.7989</v>
      </c>
      <c r="G523">
        <v>3</v>
      </c>
      <c r="H523">
        <v>84.28454</v>
      </c>
    </row>
    <row r="524" spans="1:8" ht="12.75">
      <c r="A524">
        <v>1</v>
      </c>
      <c r="B524">
        <v>1957</v>
      </c>
      <c r="C524" t="s">
        <v>4</v>
      </c>
      <c r="D524">
        <v>4716</v>
      </c>
      <c r="E524">
        <v>89.6267</v>
      </c>
      <c r="F524">
        <v>90.67952</v>
      </c>
      <c r="G524">
        <v>3</v>
      </c>
      <c r="H524">
        <v>90.15311</v>
      </c>
    </row>
    <row r="525" spans="1:8" ht="12.75">
      <c r="A525">
        <v>1</v>
      </c>
      <c r="B525">
        <v>1958</v>
      </c>
      <c r="C525" t="s">
        <v>4</v>
      </c>
      <c r="D525">
        <v>4015</v>
      </c>
      <c r="E525">
        <v>74.97926</v>
      </c>
      <c r="F525">
        <v>75.93333</v>
      </c>
      <c r="G525">
        <v>3</v>
      </c>
      <c r="H525">
        <v>75.4563</v>
      </c>
    </row>
    <row r="526" spans="1:8" ht="12.75">
      <c r="A526">
        <v>1</v>
      </c>
      <c r="B526">
        <v>1959</v>
      </c>
      <c r="C526" t="s">
        <v>4</v>
      </c>
      <c r="D526">
        <v>4229</v>
      </c>
      <c r="E526">
        <v>77.52805</v>
      </c>
      <c r="F526">
        <v>78.48904</v>
      </c>
      <c r="G526">
        <v>3</v>
      </c>
      <c r="H526">
        <v>78.00854</v>
      </c>
    </row>
    <row r="527" spans="1:8" ht="12.75">
      <c r="A527">
        <v>1</v>
      </c>
      <c r="B527">
        <v>1960</v>
      </c>
      <c r="C527" t="s">
        <v>4</v>
      </c>
      <c r="D527">
        <v>3817</v>
      </c>
      <c r="E527">
        <v>68.83955</v>
      </c>
      <c r="F527">
        <v>69.73849</v>
      </c>
      <c r="G527">
        <v>3</v>
      </c>
      <c r="H527">
        <v>69.28902</v>
      </c>
    </row>
    <row r="528" spans="1:8" ht="12.75">
      <c r="A528">
        <v>1</v>
      </c>
      <c r="B528">
        <v>1961</v>
      </c>
      <c r="C528" t="s">
        <v>4</v>
      </c>
      <c r="D528">
        <v>3742</v>
      </c>
      <c r="E528">
        <v>66.65788</v>
      </c>
      <c r="F528">
        <v>67.53745</v>
      </c>
      <c r="G528">
        <v>3</v>
      </c>
      <c r="H528">
        <v>67.09767</v>
      </c>
    </row>
    <row r="529" spans="1:8" ht="12.75">
      <c r="A529">
        <v>1</v>
      </c>
      <c r="B529">
        <v>1962</v>
      </c>
      <c r="C529" t="s">
        <v>4</v>
      </c>
      <c r="D529">
        <v>3874</v>
      </c>
      <c r="E529">
        <v>68.27802</v>
      </c>
      <c r="F529">
        <v>69.16328</v>
      </c>
      <c r="G529">
        <v>3</v>
      </c>
      <c r="H529">
        <v>68.72065</v>
      </c>
    </row>
    <row r="530" spans="1:8" ht="12.75">
      <c r="A530">
        <v>1</v>
      </c>
      <c r="B530">
        <v>1963</v>
      </c>
      <c r="C530" t="s">
        <v>4</v>
      </c>
      <c r="D530">
        <v>3741</v>
      </c>
      <c r="E530">
        <v>65.2991</v>
      </c>
      <c r="F530">
        <v>66.16048</v>
      </c>
      <c r="G530">
        <v>3</v>
      </c>
      <c r="H530">
        <v>65.72979</v>
      </c>
    </row>
    <row r="531" spans="1:8" ht="12.75">
      <c r="A531">
        <v>1</v>
      </c>
      <c r="B531">
        <v>1964</v>
      </c>
      <c r="C531" t="s">
        <v>4</v>
      </c>
      <c r="D531">
        <v>3546</v>
      </c>
      <c r="E531">
        <v>61.284</v>
      </c>
      <c r="F531">
        <v>62.11427</v>
      </c>
      <c r="G531">
        <v>3</v>
      </c>
      <c r="H531">
        <v>61.69914</v>
      </c>
    </row>
    <row r="532" spans="1:8" ht="12.75">
      <c r="A532">
        <v>1</v>
      </c>
      <c r="B532">
        <v>1965</v>
      </c>
      <c r="C532" t="s">
        <v>4</v>
      </c>
      <c r="D532">
        <v>3484</v>
      </c>
      <c r="E532">
        <v>59.87746</v>
      </c>
      <c r="F532">
        <v>60.69557</v>
      </c>
      <c r="G532">
        <v>3</v>
      </c>
      <c r="H532">
        <v>60.28652</v>
      </c>
    </row>
    <row r="533" spans="1:8" ht="12.75">
      <c r="A533">
        <v>1</v>
      </c>
      <c r="B533">
        <v>1966</v>
      </c>
      <c r="C533" t="s">
        <v>4</v>
      </c>
      <c r="D533">
        <v>3323</v>
      </c>
      <c r="E533">
        <v>56.84897</v>
      </c>
      <c r="F533">
        <v>57.64423</v>
      </c>
      <c r="G533">
        <v>3</v>
      </c>
      <c r="H533">
        <v>57.2466</v>
      </c>
    </row>
    <row r="534" spans="1:8" ht="12.75">
      <c r="A534">
        <v>1</v>
      </c>
      <c r="B534">
        <v>1967</v>
      </c>
      <c r="C534" t="s">
        <v>4</v>
      </c>
      <c r="D534">
        <v>3358</v>
      </c>
      <c r="E534">
        <v>57.13439</v>
      </c>
      <c r="F534">
        <v>57.92937</v>
      </c>
      <c r="G534">
        <v>3</v>
      </c>
      <c r="H534">
        <v>57.53188</v>
      </c>
    </row>
    <row r="535" spans="1:8" ht="12.75">
      <c r="A535">
        <v>1</v>
      </c>
      <c r="B535">
        <v>1968</v>
      </c>
      <c r="C535" t="s">
        <v>4</v>
      </c>
      <c r="D535">
        <v>3409</v>
      </c>
      <c r="E535">
        <v>57.83327</v>
      </c>
      <c r="F535">
        <v>58.63196</v>
      </c>
      <c r="G535">
        <v>3</v>
      </c>
      <c r="H535">
        <v>58.23262</v>
      </c>
    </row>
    <row r="536" spans="1:8" ht="12.75">
      <c r="A536">
        <v>1</v>
      </c>
      <c r="B536">
        <v>1969</v>
      </c>
      <c r="C536" t="s">
        <v>4</v>
      </c>
      <c r="D536">
        <v>3511</v>
      </c>
      <c r="E536">
        <v>61.23849</v>
      </c>
      <c r="F536">
        <v>62.07144</v>
      </c>
      <c r="G536">
        <v>3</v>
      </c>
      <c r="H536">
        <v>61.65497</v>
      </c>
    </row>
    <row r="537" spans="1:8" ht="12.75">
      <c r="A537">
        <v>1</v>
      </c>
      <c r="B537">
        <v>1970</v>
      </c>
      <c r="C537" t="s">
        <v>4</v>
      </c>
      <c r="D537">
        <v>3391</v>
      </c>
      <c r="E537">
        <v>59.20341</v>
      </c>
      <c r="F537">
        <v>60.02302</v>
      </c>
      <c r="G537">
        <v>3</v>
      </c>
      <c r="H537">
        <v>59.61322</v>
      </c>
    </row>
    <row r="538" spans="1:8" ht="12.75">
      <c r="A538">
        <v>1</v>
      </c>
      <c r="B538">
        <v>1971</v>
      </c>
      <c r="C538" t="s">
        <v>4</v>
      </c>
      <c r="D538">
        <v>3339</v>
      </c>
      <c r="E538">
        <v>58.08012</v>
      </c>
      <c r="F538">
        <v>58.89064</v>
      </c>
      <c r="G538">
        <v>3</v>
      </c>
      <c r="H538">
        <v>58.48538</v>
      </c>
    </row>
    <row r="539" spans="1:8" ht="12.75">
      <c r="A539">
        <v>1</v>
      </c>
      <c r="B539">
        <v>1972</v>
      </c>
      <c r="C539" t="s">
        <v>4</v>
      </c>
      <c r="D539">
        <v>3263</v>
      </c>
      <c r="E539">
        <v>56.57383</v>
      </c>
      <c r="F539">
        <v>57.37246</v>
      </c>
      <c r="G539">
        <v>3</v>
      </c>
      <c r="H539">
        <v>56.97314</v>
      </c>
    </row>
    <row r="540" spans="1:8" ht="12.75">
      <c r="A540">
        <v>1</v>
      </c>
      <c r="B540">
        <v>1973</v>
      </c>
      <c r="C540" t="s">
        <v>4</v>
      </c>
      <c r="D540">
        <v>3212</v>
      </c>
      <c r="E540">
        <v>55.29725</v>
      </c>
      <c r="F540">
        <v>56.084</v>
      </c>
      <c r="G540">
        <v>3</v>
      </c>
      <c r="H540">
        <v>55.69062</v>
      </c>
    </row>
    <row r="541" spans="1:8" ht="12.75">
      <c r="A541">
        <v>1</v>
      </c>
      <c r="B541">
        <v>1974</v>
      </c>
      <c r="C541" t="s">
        <v>4</v>
      </c>
      <c r="D541">
        <v>3246</v>
      </c>
      <c r="E541">
        <v>55.67708</v>
      </c>
      <c r="F541">
        <v>56.46509</v>
      </c>
      <c r="G541">
        <v>3</v>
      </c>
      <c r="H541">
        <v>56.07108</v>
      </c>
    </row>
    <row r="542" spans="1:8" ht="12.75">
      <c r="A542">
        <v>1</v>
      </c>
      <c r="B542">
        <v>1975</v>
      </c>
      <c r="C542" t="s">
        <v>4</v>
      </c>
      <c r="D542">
        <v>2981</v>
      </c>
      <c r="E542">
        <v>51.46981</v>
      </c>
      <c r="F542">
        <v>52.23085</v>
      </c>
      <c r="G542">
        <v>3</v>
      </c>
      <c r="H542">
        <v>51.85033</v>
      </c>
    </row>
    <row r="543" spans="1:8" ht="12.75">
      <c r="A543">
        <v>1</v>
      </c>
      <c r="B543">
        <v>1976</v>
      </c>
      <c r="C543" t="s">
        <v>4</v>
      </c>
      <c r="D543">
        <v>2679</v>
      </c>
      <c r="E543">
        <v>46.77321</v>
      </c>
      <c r="F543">
        <v>47.50351</v>
      </c>
      <c r="G543">
        <v>3</v>
      </c>
      <c r="H543">
        <v>47.13836</v>
      </c>
    </row>
    <row r="544" spans="1:8" ht="12.75">
      <c r="A544">
        <v>1</v>
      </c>
      <c r="B544">
        <v>1977</v>
      </c>
      <c r="C544" t="s">
        <v>4</v>
      </c>
      <c r="D544">
        <v>2696</v>
      </c>
      <c r="E544">
        <v>47.82901</v>
      </c>
      <c r="F544">
        <v>48.57436</v>
      </c>
      <c r="G544">
        <v>3</v>
      </c>
      <c r="H544">
        <v>48.20168</v>
      </c>
    </row>
    <row r="545" spans="1:8" ht="12.75">
      <c r="A545">
        <v>1</v>
      </c>
      <c r="B545">
        <v>1978</v>
      </c>
      <c r="C545" t="s">
        <v>4</v>
      </c>
      <c r="D545">
        <v>2643</v>
      </c>
      <c r="E545">
        <v>47.94204</v>
      </c>
      <c r="F545">
        <v>48.6977</v>
      </c>
      <c r="G545">
        <v>3</v>
      </c>
      <c r="H545">
        <v>48.31987</v>
      </c>
    </row>
    <row r="546" spans="1:8" ht="12.75">
      <c r="A546">
        <v>1</v>
      </c>
      <c r="B546">
        <v>1979</v>
      </c>
      <c r="C546" t="s">
        <v>4</v>
      </c>
      <c r="D546">
        <v>2448</v>
      </c>
      <c r="E546">
        <v>44.82576</v>
      </c>
      <c r="F546">
        <v>45.56077</v>
      </c>
      <c r="G546">
        <v>3</v>
      </c>
      <c r="H546">
        <v>45.19327</v>
      </c>
    </row>
    <row r="547" spans="1:8" ht="12.75">
      <c r="A547">
        <v>1</v>
      </c>
      <c r="B547">
        <v>1980</v>
      </c>
      <c r="C547" t="s">
        <v>4</v>
      </c>
      <c r="D547">
        <v>2458</v>
      </c>
      <c r="E547">
        <v>45.49205</v>
      </c>
      <c r="F547">
        <v>46.23625</v>
      </c>
      <c r="G547">
        <v>3</v>
      </c>
      <c r="H547">
        <v>45.86415</v>
      </c>
    </row>
    <row r="548" spans="1:8" ht="12.75">
      <c r="A548">
        <v>1</v>
      </c>
      <c r="B548">
        <v>1981</v>
      </c>
      <c r="C548" t="s">
        <v>4</v>
      </c>
      <c r="D548">
        <v>2347</v>
      </c>
      <c r="E548">
        <v>43.61279</v>
      </c>
      <c r="F548">
        <v>44.34259</v>
      </c>
      <c r="G548">
        <v>3</v>
      </c>
      <c r="H548">
        <v>43.97769</v>
      </c>
    </row>
    <row r="549" spans="1:8" ht="12.75">
      <c r="A549">
        <v>1</v>
      </c>
      <c r="B549">
        <v>1982</v>
      </c>
      <c r="C549" t="s">
        <v>4</v>
      </c>
      <c r="D549">
        <v>2161</v>
      </c>
      <c r="E549">
        <v>39.83062</v>
      </c>
      <c r="F549">
        <v>40.52628</v>
      </c>
      <c r="G549">
        <v>3</v>
      </c>
      <c r="H549">
        <v>40.17845</v>
      </c>
    </row>
    <row r="550" spans="1:8" ht="12.75">
      <c r="A550">
        <v>1</v>
      </c>
      <c r="B550">
        <v>1983</v>
      </c>
      <c r="C550" t="s">
        <v>4</v>
      </c>
      <c r="D550">
        <v>2227</v>
      </c>
      <c r="E550">
        <v>41.15903</v>
      </c>
      <c r="F550">
        <v>41.86693</v>
      </c>
      <c r="G550">
        <v>3</v>
      </c>
      <c r="H550">
        <v>41.51298</v>
      </c>
    </row>
    <row r="551" spans="1:8" ht="12.75">
      <c r="A551">
        <v>1</v>
      </c>
      <c r="B551">
        <v>1984</v>
      </c>
      <c r="C551" t="s">
        <v>4</v>
      </c>
      <c r="D551">
        <v>2042</v>
      </c>
      <c r="E551">
        <v>37.75924</v>
      </c>
      <c r="F551">
        <v>38.43754</v>
      </c>
      <c r="G551">
        <v>3</v>
      </c>
      <c r="H551">
        <v>38.09839</v>
      </c>
    </row>
    <row r="552" spans="1:8" ht="12.75">
      <c r="A552">
        <v>1</v>
      </c>
      <c r="B552">
        <v>1985</v>
      </c>
      <c r="C552" t="s">
        <v>4</v>
      </c>
      <c r="D552">
        <v>1884</v>
      </c>
      <c r="E552">
        <v>35.03569</v>
      </c>
      <c r="F552">
        <v>35.6905</v>
      </c>
      <c r="G552">
        <v>3</v>
      </c>
      <c r="H552">
        <v>35.36309</v>
      </c>
    </row>
    <row r="553" spans="1:8" ht="12.75">
      <c r="A553">
        <v>1</v>
      </c>
      <c r="B553">
        <v>1986</v>
      </c>
      <c r="C553" t="s">
        <v>4</v>
      </c>
      <c r="D553">
        <v>1831</v>
      </c>
      <c r="E553">
        <v>33.45632</v>
      </c>
      <c r="F553">
        <v>34.09023</v>
      </c>
      <c r="G553">
        <v>3</v>
      </c>
      <c r="H553">
        <v>33.77328</v>
      </c>
    </row>
    <row r="554" spans="1:8" ht="12.75">
      <c r="A554">
        <v>1</v>
      </c>
      <c r="B554">
        <v>1987</v>
      </c>
      <c r="C554" t="s">
        <v>4</v>
      </c>
      <c r="D554">
        <v>1715</v>
      </c>
      <c r="E554">
        <v>32.67059</v>
      </c>
      <c r="F554">
        <v>33.30923</v>
      </c>
      <c r="G554">
        <v>3</v>
      </c>
      <c r="H554">
        <v>32.98991</v>
      </c>
    </row>
    <row r="555" spans="1:8" ht="12.75">
      <c r="A555">
        <v>1</v>
      </c>
      <c r="B555">
        <v>1988</v>
      </c>
      <c r="C555" t="s">
        <v>4</v>
      </c>
      <c r="D555">
        <v>1640</v>
      </c>
      <c r="E555">
        <v>31.54747</v>
      </c>
      <c r="F555">
        <v>32.17773</v>
      </c>
      <c r="G555">
        <v>3</v>
      </c>
      <c r="H555">
        <v>31.8626</v>
      </c>
    </row>
    <row r="556" spans="1:8" ht="12.75">
      <c r="A556">
        <v>1</v>
      </c>
      <c r="B556">
        <v>1989</v>
      </c>
      <c r="C556" t="s">
        <v>4</v>
      </c>
      <c r="D556">
        <v>1581</v>
      </c>
      <c r="E556">
        <v>30.40484</v>
      </c>
      <c r="F556">
        <v>31.02339</v>
      </c>
      <c r="G556">
        <v>3</v>
      </c>
      <c r="H556">
        <v>30.71412</v>
      </c>
    </row>
    <row r="557" spans="1:8" ht="12.75">
      <c r="A557">
        <v>1</v>
      </c>
      <c r="B557">
        <v>1990</v>
      </c>
      <c r="C557" t="s">
        <v>4</v>
      </c>
      <c r="D557">
        <v>1485</v>
      </c>
      <c r="E557">
        <v>28.38023</v>
      </c>
      <c r="F557">
        <v>28.97624</v>
      </c>
      <c r="G557">
        <v>3</v>
      </c>
      <c r="H557">
        <v>28.67823</v>
      </c>
    </row>
    <row r="558" spans="1:8" ht="12.75">
      <c r="A558">
        <v>1</v>
      </c>
      <c r="B558">
        <v>1991</v>
      </c>
      <c r="C558" t="s">
        <v>4</v>
      </c>
      <c r="D558">
        <v>1512</v>
      </c>
      <c r="E558">
        <v>28.72056</v>
      </c>
      <c r="F558">
        <v>29.31864</v>
      </c>
      <c r="G558">
        <v>3</v>
      </c>
      <c r="H558">
        <v>29.0196</v>
      </c>
    </row>
    <row r="559" spans="1:8" ht="12.75">
      <c r="A559">
        <v>1</v>
      </c>
      <c r="B559">
        <v>1992</v>
      </c>
      <c r="C559" t="s">
        <v>4</v>
      </c>
      <c r="D559">
        <v>1381</v>
      </c>
      <c r="E559">
        <v>26.21288</v>
      </c>
      <c r="F559">
        <v>26.78463</v>
      </c>
      <c r="G559">
        <v>3</v>
      </c>
      <c r="H559">
        <v>26.49875</v>
      </c>
    </row>
    <row r="560" spans="1:8" ht="12.75">
      <c r="A560">
        <v>1</v>
      </c>
      <c r="B560">
        <v>1993</v>
      </c>
      <c r="C560" t="s">
        <v>4</v>
      </c>
      <c r="D560">
        <v>1362</v>
      </c>
      <c r="E560">
        <v>25.82557</v>
      </c>
      <c r="F560">
        <v>26.39294</v>
      </c>
      <c r="G560">
        <v>3</v>
      </c>
      <c r="H560">
        <v>26.10926</v>
      </c>
    </row>
    <row r="561" spans="1:8" ht="12.75">
      <c r="A561">
        <v>1</v>
      </c>
      <c r="B561">
        <v>1994</v>
      </c>
      <c r="C561" t="s">
        <v>4</v>
      </c>
      <c r="D561">
        <v>1291</v>
      </c>
      <c r="E561">
        <v>24.40467</v>
      </c>
      <c r="F561">
        <v>24.95582</v>
      </c>
      <c r="G561">
        <v>3</v>
      </c>
      <c r="H561">
        <v>24.68025</v>
      </c>
    </row>
    <row r="562" spans="1:8" ht="12.75">
      <c r="A562">
        <v>1</v>
      </c>
      <c r="B562">
        <v>1995</v>
      </c>
      <c r="C562" t="s">
        <v>4</v>
      </c>
      <c r="D562">
        <v>1198</v>
      </c>
      <c r="E562">
        <v>22.97468</v>
      </c>
      <c r="F562">
        <v>23.51365</v>
      </c>
      <c r="G562">
        <v>3</v>
      </c>
      <c r="H562">
        <v>23.24416</v>
      </c>
    </row>
    <row r="563" spans="1:8" ht="12.75">
      <c r="A563">
        <v>1</v>
      </c>
      <c r="B563">
        <v>1996</v>
      </c>
      <c r="C563" t="s">
        <v>4</v>
      </c>
      <c r="D563">
        <v>1167</v>
      </c>
      <c r="E563">
        <v>22.57695</v>
      </c>
      <c r="F563">
        <v>23.11385</v>
      </c>
      <c r="G563">
        <v>3</v>
      </c>
      <c r="H563">
        <v>22.8454</v>
      </c>
    </row>
    <row r="564" spans="1:8" ht="12.75">
      <c r="A564">
        <v>1</v>
      </c>
      <c r="B564">
        <v>1997</v>
      </c>
      <c r="C564" t="s">
        <v>4</v>
      </c>
      <c r="D564">
        <v>1088</v>
      </c>
      <c r="E564">
        <v>21.19401</v>
      </c>
      <c r="F564">
        <v>21.71617</v>
      </c>
      <c r="G564">
        <v>3</v>
      </c>
      <c r="H564">
        <v>21.45509</v>
      </c>
    </row>
    <row r="565" spans="1:8" ht="12.75">
      <c r="A565">
        <v>1</v>
      </c>
      <c r="B565">
        <v>1998</v>
      </c>
      <c r="C565" t="s">
        <v>4</v>
      </c>
      <c r="D565">
        <v>1040</v>
      </c>
      <c r="E565">
        <v>19.6733</v>
      </c>
      <c r="F565">
        <v>20.16975</v>
      </c>
      <c r="G565">
        <v>3</v>
      </c>
      <c r="H565">
        <v>19.92153</v>
      </c>
    </row>
    <row r="566" spans="1:8" ht="12.75">
      <c r="A566">
        <v>1</v>
      </c>
      <c r="B566">
        <v>1999</v>
      </c>
      <c r="C566" t="s">
        <v>4</v>
      </c>
      <c r="D566">
        <v>1018</v>
      </c>
      <c r="E566">
        <v>19.38306</v>
      </c>
      <c r="F566">
        <v>19.87721</v>
      </c>
      <c r="G566">
        <v>3</v>
      </c>
      <c r="H566">
        <v>19.63014</v>
      </c>
    </row>
    <row r="567" spans="1:8" ht="12.75">
      <c r="A567">
        <v>1</v>
      </c>
      <c r="B567">
        <v>2000</v>
      </c>
      <c r="C567" t="s">
        <v>4</v>
      </c>
      <c r="D567">
        <v>1041</v>
      </c>
      <c r="E567">
        <v>19.7541</v>
      </c>
      <c r="F567">
        <v>20.25181</v>
      </c>
      <c r="G567">
        <v>3</v>
      </c>
      <c r="H567">
        <v>20.00295</v>
      </c>
    </row>
    <row r="568" spans="1:8" ht="12.75">
      <c r="A568">
        <v>1</v>
      </c>
      <c r="B568">
        <v>1952</v>
      </c>
      <c r="C568" t="s">
        <v>5</v>
      </c>
      <c r="D568">
        <v>5724</v>
      </c>
      <c r="E568">
        <v>113.3564</v>
      </c>
      <c r="F568">
        <v>114.5707</v>
      </c>
      <c r="G568">
        <v>4</v>
      </c>
      <c r="H568">
        <v>113.9635</v>
      </c>
    </row>
    <row r="569" spans="1:8" ht="12.75">
      <c r="A569">
        <v>1</v>
      </c>
      <c r="B569">
        <v>1953</v>
      </c>
      <c r="C569" t="s">
        <v>5</v>
      </c>
      <c r="D569">
        <v>5492</v>
      </c>
      <c r="E569">
        <v>108.7241</v>
      </c>
      <c r="F569">
        <v>109.9108</v>
      </c>
      <c r="G569">
        <v>4</v>
      </c>
      <c r="H569">
        <v>109.3174</v>
      </c>
    </row>
    <row r="570" spans="1:8" ht="12.75">
      <c r="A570">
        <v>1</v>
      </c>
      <c r="B570">
        <v>1954</v>
      </c>
      <c r="C570" t="s">
        <v>5</v>
      </c>
      <c r="D570">
        <v>5171</v>
      </c>
      <c r="E570">
        <v>102.5826</v>
      </c>
      <c r="F570">
        <v>103.7347</v>
      </c>
      <c r="G570">
        <v>4</v>
      </c>
      <c r="H570">
        <v>103.1587</v>
      </c>
    </row>
    <row r="571" spans="1:8" ht="12.75">
      <c r="A571">
        <v>1</v>
      </c>
      <c r="B571">
        <v>1955</v>
      </c>
      <c r="C571" t="s">
        <v>5</v>
      </c>
      <c r="D571">
        <v>4942</v>
      </c>
      <c r="E571">
        <v>98.76018</v>
      </c>
      <c r="F571">
        <v>99.89184</v>
      </c>
      <c r="G571">
        <v>4</v>
      </c>
      <c r="H571">
        <v>99.32601</v>
      </c>
    </row>
    <row r="572" spans="1:8" ht="12.75">
      <c r="A572">
        <v>1</v>
      </c>
      <c r="B572">
        <v>1956</v>
      </c>
      <c r="C572" t="s">
        <v>5</v>
      </c>
      <c r="D572">
        <v>4730</v>
      </c>
      <c r="E572">
        <v>96.41315</v>
      </c>
      <c r="F572">
        <v>97.5415</v>
      </c>
      <c r="G572">
        <v>4</v>
      </c>
      <c r="H572">
        <v>96.97733</v>
      </c>
    </row>
    <row r="573" spans="1:8" ht="12.75">
      <c r="A573">
        <v>1</v>
      </c>
      <c r="B573">
        <v>1957</v>
      </c>
      <c r="C573" t="s">
        <v>5</v>
      </c>
      <c r="D573">
        <v>4656</v>
      </c>
      <c r="E573">
        <v>92.01938</v>
      </c>
      <c r="F573">
        <v>93.10526</v>
      </c>
      <c r="G573">
        <v>4</v>
      </c>
      <c r="H573">
        <v>92.56232</v>
      </c>
    </row>
    <row r="574" spans="1:8" ht="12.75">
      <c r="A574">
        <v>1</v>
      </c>
      <c r="B574">
        <v>1958</v>
      </c>
      <c r="C574" t="s">
        <v>5</v>
      </c>
      <c r="D574">
        <v>4625</v>
      </c>
      <c r="E574">
        <v>87.78959</v>
      </c>
      <c r="F574">
        <v>88.82913</v>
      </c>
      <c r="G574">
        <v>4</v>
      </c>
      <c r="H574">
        <v>88.30936</v>
      </c>
    </row>
    <row r="575" spans="1:8" ht="12.75">
      <c r="A575">
        <v>1</v>
      </c>
      <c r="B575">
        <v>1959</v>
      </c>
      <c r="C575" t="s">
        <v>5</v>
      </c>
      <c r="D575">
        <v>4733</v>
      </c>
      <c r="E575">
        <v>87.93082</v>
      </c>
      <c r="F575">
        <v>88.9599</v>
      </c>
      <c r="G575">
        <v>4</v>
      </c>
      <c r="H575">
        <v>88.44536</v>
      </c>
    </row>
    <row r="576" spans="1:8" ht="12.75">
      <c r="A576">
        <v>1</v>
      </c>
      <c r="B576">
        <v>1960</v>
      </c>
      <c r="C576" t="s">
        <v>5</v>
      </c>
      <c r="D576">
        <v>4615</v>
      </c>
      <c r="E576">
        <v>83.48712</v>
      </c>
      <c r="F576">
        <v>84.47624</v>
      </c>
      <c r="G576">
        <v>4</v>
      </c>
      <c r="H576">
        <v>83.98168</v>
      </c>
    </row>
    <row r="577" spans="1:8" ht="12.75">
      <c r="A577">
        <v>1</v>
      </c>
      <c r="B577">
        <v>1961</v>
      </c>
      <c r="C577" t="s">
        <v>5</v>
      </c>
      <c r="D577">
        <v>4915</v>
      </c>
      <c r="E577">
        <v>86.82216</v>
      </c>
      <c r="F577">
        <v>87.81825</v>
      </c>
      <c r="G577">
        <v>4</v>
      </c>
      <c r="H577">
        <v>87.32021</v>
      </c>
    </row>
    <row r="578" spans="1:8" ht="12.75">
      <c r="A578">
        <v>1</v>
      </c>
      <c r="B578">
        <v>1962</v>
      </c>
      <c r="C578" t="s">
        <v>5</v>
      </c>
      <c r="D578">
        <v>4661</v>
      </c>
      <c r="E578">
        <v>78.18481</v>
      </c>
      <c r="F578">
        <v>79.1061</v>
      </c>
      <c r="G578">
        <v>4</v>
      </c>
      <c r="H578">
        <v>78.64545</v>
      </c>
    </row>
    <row r="579" spans="1:8" ht="12.75">
      <c r="A579">
        <v>1</v>
      </c>
      <c r="B579">
        <v>1963</v>
      </c>
      <c r="C579" t="s">
        <v>5</v>
      </c>
      <c r="D579">
        <v>4843</v>
      </c>
      <c r="E579">
        <v>79.10531</v>
      </c>
      <c r="F579">
        <v>80.01978</v>
      </c>
      <c r="G579">
        <v>4</v>
      </c>
      <c r="H579">
        <v>79.56254</v>
      </c>
    </row>
    <row r="580" spans="1:8" ht="12.75">
      <c r="A580">
        <v>1</v>
      </c>
      <c r="B580">
        <v>1964</v>
      </c>
      <c r="C580" t="s">
        <v>5</v>
      </c>
      <c r="D580">
        <v>4781</v>
      </c>
      <c r="E580">
        <v>76.43267</v>
      </c>
      <c r="F580">
        <v>77.3223</v>
      </c>
      <c r="G580">
        <v>4</v>
      </c>
      <c r="H580">
        <v>76.87749</v>
      </c>
    </row>
    <row r="581" spans="1:8" ht="12.75">
      <c r="A581">
        <v>1</v>
      </c>
      <c r="B581">
        <v>1965</v>
      </c>
      <c r="C581" t="s">
        <v>5</v>
      </c>
      <c r="D581">
        <v>4737</v>
      </c>
      <c r="E581">
        <v>73.80248</v>
      </c>
      <c r="F581">
        <v>74.66586</v>
      </c>
      <c r="G581">
        <v>4</v>
      </c>
      <c r="H581">
        <v>74.23417</v>
      </c>
    </row>
    <row r="582" spans="1:8" ht="12.75">
      <c r="A582">
        <v>1</v>
      </c>
      <c r="B582">
        <v>1966</v>
      </c>
      <c r="C582" t="s">
        <v>5</v>
      </c>
      <c r="D582">
        <v>4912</v>
      </c>
      <c r="E582">
        <v>75.04191</v>
      </c>
      <c r="F582">
        <v>75.90423</v>
      </c>
      <c r="G582">
        <v>4</v>
      </c>
      <c r="H582">
        <v>75.47307</v>
      </c>
    </row>
    <row r="583" spans="1:8" ht="12.75">
      <c r="A583">
        <v>1</v>
      </c>
      <c r="B583">
        <v>1967</v>
      </c>
      <c r="C583" t="s">
        <v>5</v>
      </c>
      <c r="D583">
        <v>4861</v>
      </c>
      <c r="E583">
        <v>73.13876</v>
      </c>
      <c r="F583">
        <v>73.98367</v>
      </c>
      <c r="G583">
        <v>4</v>
      </c>
      <c r="H583">
        <v>73.56121</v>
      </c>
    </row>
    <row r="584" spans="1:8" ht="12.75">
      <c r="A584">
        <v>1</v>
      </c>
      <c r="B584">
        <v>1968</v>
      </c>
      <c r="C584" t="s">
        <v>5</v>
      </c>
      <c r="D584">
        <v>4916</v>
      </c>
      <c r="E584">
        <v>73.08057</v>
      </c>
      <c r="F584">
        <v>73.92014</v>
      </c>
      <c r="G584">
        <v>4</v>
      </c>
      <c r="H584">
        <v>73.50036</v>
      </c>
    </row>
    <row r="585" spans="1:8" ht="12.75">
      <c r="A585">
        <v>1</v>
      </c>
      <c r="B585">
        <v>1969</v>
      </c>
      <c r="C585" t="s">
        <v>5</v>
      </c>
      <c r="D585">
        <v>5044</v>
      </c>
      <c r="E585">
        <v>74.29659</v>
      </c>
      <c r="F585">
        <v>75.13931</v>
      </c>
      <c r="G585">
        <v>4</v>
      </c>
      <c r="H585">
        <v>74.71795</v>
      </c>
    </row>
    <row r="586" spans="1:8" ht="12.75">
      <c r="A586">
        <v>1</v>
      </c>
      <c r="B586">
        <v>1970</v>
      </c>
      <c r="C586" t="s">
        <v>5</v>
      </c>
      <c r="D586">
        <v>4895</v>
      </c>
      <c r="E586">
        <v>72.4708</v>
      </c>
      <c r="F586">
        <v>73.30592</v>
      </c>
      <c r="G586">
        <v>4</v>
      </c>
      <c r="H586">
        <v>72.88836</v>
      </c>
    </row>
    <row r="587" spans="1:8" ht="12.75">
      <c r="A587">
        <v>1</v>
      </c>
      <c r="B587">
        <v>1971</v>
      </c>
      <c r="C587" t="s">
        <v>5</v>
      </c>
      <c r="D587">
        <v>4737</v>
      </c>
      <c r="E587">
        <v>70.38295</v>
      </c>
      <c r="F587">
        <v>71.20928</v>
      </c>
      <c r="G587">
        <v>4</v>
      </c>
      <c r="H587">
        <v>70.79611</v>
      </c>
    </row>
    <row r="588" spans="1:8" ht="12.75">
      <c r="A588">
        <v>1</v>
      </c>
      <c r="B588">
        <v>1972</v>
      </c>
      <c r="C588" t="s">
        <v>5</v>
      </c>
      <c r="D588">
        <v>4449</v>
      </c>
      <c r="E588">
        <v>66.73251</v>
      </c>
      <c r="F588">
        <v>67.54419</v>
      </c>
      <c r="G588">
        <v>4</v>
      </c>
      <c r="H588">
        <v>67.13835</v>
      </c>
    </row>
    <row r="589" spans="1:8" ht="12.75">
      <c r="A589">
        <v>1</v>
      </c>
      <c r="B589">
        <v>1973</v>
      </c>
      <c r="C589" t="s">
        <v>5</v>
      </c>
      <c r="D589">
        <v>4081</v>
      </c>
      <c r="E589">
        <v>62.60279</v>
      </c>
      <c r="F589">
        <v>63.40254</v>
      </c>
      <c r="G589">
        <v>4</v>
      </c>
      <c r="H589">
        <v>63.00266</v>
      </c>
    </row>
    <row r="590" spans="1:8" ht="12.75">
      <c r="A590">
        <v>1</v>
      </c>
      <c r="B590">
        <v>1974</v>
      </c>
      <c r="C590" t="s">
        <v>5</v>
      </c>
      <c r="D590">
        <v>3586</v>
      </c>
      <c r="E590">
        <v>56.70547</v>
      </c>
      <c r="F590">
        <v>57.48465</v>
      </c>
      <c r="G590">
        <v>4</v>
      </c>
      <c r="H590">
        <v>57.09506</v>
      </c>
    </row>
    <row r="591" spans="1:8" ht="12.75">
      <c r="A591">
        <v>1</v>
      </c>
      <c r="B591">
        <v>1975</v>
      </c>
      <c r="C591" t="s">
        <v>5</v>
      </c>
      <c r="D591">
        <v>3419</v>
      </c>
      <c r="E591">
        <v>56.38909</v>
      </c>
      <c r="F591">
        <v>57.18898</v>
      </c>
      <c r="G591">
        <v>4</v>
      </c>
      <c r="H591">
        <v>56.78903</v>
      </c>
    </row>
    <row r="592" spans="1:8" ht="12.75">
      <c r="A592">
        <v>1</v>
      </c>
      <c r="B592">
        <v>1976</v>
      </c>
      <c r="C592" t="s">
        <v>5</v>
      </c>
      <c r="D592">
        <v>3124</v>
      </c>
      <c r="E592">
        <v>53.44033</v>
      </c>
      <c r="F592">
        <v>54.23906</v>
      </c>
      <c r="G592">
        <v>4</v>
      </c>
      <c r="H592">
        <v>53.8397</v>
      </c>
    </row>
    <row r="593" spans="1:8" ht="12.75">
      <c r="A593">
        <v>1</v>
      </c>
      <c r="B593">
        <v>1977</v>
      </c>
      <c r="C593" t="s">
        <v>5</v>
      </c>
      <c r="D593">
        <v>2954</v>
      </c>
      <c r="E593">
        <v>52.57016</v>
      </c>
      <c r="F593">
        <v>53.38221</v>
      </c>
      <c r="G593">
        <v>4</v>
      </c>
      <c r="H593">
        <v>52.97618</v>
      </c>
    </row>
    <row r="594" spans="1:8" ht="12.75">
      <c r="A594">
        <v>1</v>
      </c>
      <c r="B594">
        <v>1978</v>
      </c>
      <c r="C594" t="s">
        <v>5</v>
      </c>
      <c r="D594">
        <v>2757</v>
      </c>
      <c r="E594">
        <v>51.09149</v>
      </c>
      <c r="F594">
        <v>51.90823</v>
      </c>
      <c r="G594">
        <v>4</v>
      </c>
      <c r="H594">
        <v>51.49986</v>
      </c>
    </row>
    <row r="595" spans="1:8" ht="12.75">
      <c r="A595">
        <v>1</v>
      </c>
      <c r="B595">
        <v>1979</v>
      </c>
      <c r="C595" t="s">
        <v>5</v>
      </c>
      <c r="D595">
        <v>2529</v>
      </c>
      <c r="E595">
        <v>48.6448</v>
      </c>
      <c r="F595">
        <v>49.45432</v>
      </c>
      <c r="G595">
        <v>4</v>
      </c>
      <c r="H595">
        <v>49.04956</v>
      </c>
    </row>
    <row r="596" spans="1:8" ht="12.75">
      <c r="A596">
        <v>1</v>
      </c>
      <c r="B596">
        <v>1980</v>
      </c>
      <c r="C596" t="s">
        <v>5</v>
      </c>
      <c r="D596">
        <v>2308</v>
      </c>
      <c r="E596">
        <v>45.47788</v>
      </c>
      <c r="F596">
        <v>46.26768</v>
      </c>
      <c r="G596">
        <v>4</v>
      </c>
      <c r="H596">
        <v>45.87278</v>
      </c>
    </row>
    <row r="597" spans="1:8" ht="12.75">
      <c r="A597">
        <v>1</v>
      </c>
      <c r="B597">
        <v>1981</v>
      </c>
      <c r="C597" t="s">
        <v>5</v>
      </c>
      <c r="D597">
        <v>2064</v>
      </c>
      <c r="E597">
        <v>41.69549</v>
      </c>
      <c r="F597">
        <v>42.45773</v>
      </c>
      <c r="G597">
        <v>4</v>
      </c>
      <c r="H597">
        <v>42.07661</v>
      </c>
    </row>
    <row r="598" spans="1:8" ht="12.75">
      <c r="A598">
        <v>1</v>
      </c>
      <c r="B598">
        <v>1982</v>
      </c>
      <c r="C598" t="s">
        <v>5</v>
      </c>
      <c r="D598">
        <v>1918</v>
      </c>
      <c r="E598">
        <v>40.59715</v>
      </c>
      <c r="F598">
        <v>41.36142</v>
      </c>
      <c r="G598">
        <v>4</v>
      </c>
      <c r="H598">
        <v>40.97928</v>
      </c>
    </row>
    <row r="599" spans="1:8" ht="12.75">
      <c r="A599">
        <v>1</v>
      </c>
      <c r="B599">
        <v>1983</v>
      </c>
      <c r="C599" t="s">
        <v>5</v>
      </c>
      <c r="D599">
        <v>1758</v>
      </c>
      <c r="E599">
        <v>37.99653</v>
      </c>
      <c r="F599">
        <v>38.73915</v>
      </c>
      <c r="G599">
        <v>4</v>
      </c>
      <c r="H599">
        <v>38.36784</v>
      </c>
    </row>
    <row r="600" spans="1:8" ht="12.75">
      <c r="A600">
        <v>1</v>
      </c>
      <c r="B600">
        <v>1984</v>
      </c>
      <c r="C600" t="s">
        <v>5</v>
      </c>
      <c r="D600">
        <v>1509</v>
      </c>
      <c r="E600">
        <v>33.85483</v>
      </c>
      <c r="F600">
        <v>34.56506</v>
      </c>
      <c r="G600">
        <v>4</v>
      </c>
      <c r="H600">
        <v>34.20994</v>
      </c>
    </row>
    <row r="601" spans="1:8" ht="12.75">
      <c r="A601">
        <v>1</v>
      </c>
      <c r="B601">
        <v>1985</v>
      </c>
      <c r="C601" t="s">
        <v>5</v>
      </c>
      <c r="D601">
        <v>1323</v>
      </c>
      <c r="E601">
        <v>30.44817</v>
      </c>
      <c r="F601">
        <v>31.12834</v>
      </c>
      <c r="G601">
        <v>4</v>
      </c>
      <c r="H601">
        <v>30.78825</v>
      </c>
    </row>
    <row r="602" spans="1:8" ht="12.75">
      <c r="A602">
        <v>1</v>
      </c>
      <c r="B602">
        <v>1986</v>
      </c>
      <c r="C602" t="s">
        <v>5</v>
      </c>
      <c r="D602">
        <v>1371</v>
      </c>
      <c r="E602">
        <v>32.00772</v>
      </c>
      <c r="F602">
        <v>32.70874</v>
      </c>
      <c r="G602">
        <v>4</v>
      </c>
      <c r="H602">
        <v>32.35823</v>
      </c>
    </row>
    <row r="603" spans="1:8" ht="12.75">
      <c r="A603">
        <v>1</v>
      </c>
      <c r="B603">
        <v>1987</v>
      </c>
      <c r="C603" t="s">
        <v>5</v>
      </c>
      <c r="D603">
        <v>1270</v>
      </c>
      <c r="E603">
        <v>30.19586</v>
      </c>
      <c r="F603">
        <v>30.88271</v>
      </c>
      <c r="G603">
        <v>4</v>
      </c>
      <c r="H603">
        <v>30.53929</v>
      </c>
    </row>
    <row r="604" spans="1:8" ht="12.75">
      <c r="A604">
        <v>1</v>
      </c>
      <c r="B604">
        <v>1988</v>
      </c>
      <c r="C604" t="s">
        <v>5</v>
      </c>
      <c r="D604">
        <v>1314</v>
      </c>
      <c r="E604">
        <v>30.7712</v>
      </c>
      <c r="F604">
        <v>31.45876</v>
      </c>
      <c r="G604">
        <v>4</v>
      </c>
      <c r="H604">
        <v>31.11498</v>
      </c>
    </row>
    <row r="605" spans="1:8" ht="12.75">
      <c r="A605">
        <v>1</v>
      </c>
      <c r="B605">
        <v>1989</v>
      </c>
      <c r="C605" t="s">
        <v>5</v>
      </c>
      <c r="D605">
        <v>1228</v>
      </c>
      <c r="E605">
        <v>27.94315</v>
      </c>
      <c r="F605">
        <v>28.58881</v>
      </c>
      <c r="G605">
        <v>4</v>
      </c>
      <c r="H605">
        <v>28.26598</v>
      </c>
    </row>
    <row r="606" spans="1:8" ht="12.75">
      <c r="A606">
        <v>1</v>
      </c>
      <c r="B606">
        <v>1990</v>
      </c>
      <c r="C606" t="s">
        <v>5</v>
      </c>
      <c r="D606">
        <v>1890</v>
      </c>
      <c r="E606">
        <v>31.08562</v>
      </c>
      <c r="F606">
        <v>31.66327</v>
      </c>
      <c r="G606">
        <v>4</v>
      </c>
      <c r="H606">
        <v>31.37444</v>
      </c>
    </row>
    <row r="607" spans="1:8" ht="12.75">
      <c r="A607">
        <v>1</v>
      </c>
      <c r="B607">
        <v>1991</v>
      </c>
      <c r="C607" t="s">
        <v>5</v>
      </c>
      <c r="D607">
        <v>1763</v>
      </c>
      <c r="E607">
        <v>28.38187</v>
      </c>
      <c r="F607">
        <v>28.92801</v>
      </c>
      <c r="G607">
        <v>4</v>
      </c>
      <c r="H607">
        <v>28.65494</v>
      </c>
    </row>
    <row r="608" spans="1:8" ht="12.75">
      <c r="A608">
        <v>1</v>
      </c>
      <c r="B608">
        <v>1992</v>
      </c>
      <c r="C608" t="s">
        <v>5</v>
      </c>
      <c r="D608">
        <v>1599</v>
      </c>
      <c r="E608">
        <v>25.34633</v>
      </c>
      <c r="F608">
        <v>25.85884</v>
      </c>
      <c r="G608">
        <v>4</v>
      </c>
      <c r="H608">
        <v>25.60259</v>
      </c>
    </row>
    <row r="609" spans="1:8" ht="12.75">
      <c r="A609">
        <v>1</v>
      </c>
      <c r="B609">
        <v>1993</v>
      </c>
      <c r="C609" t="s">
        <v>5</v>
      </c>
      <c r="D609">
        <v>1583</v>
      </c>
      <c r="E609">
        <v>24.93234</v>
      </c>
      <c r="F609">
        <v>25.43958</v>
      </c>
      <c r="G609">
        <v>4</v>
      </c>
      <c r="H609">
        <v>25.18596</v>
      </c>
    </row>
    <row r="610" spans="1:8" ht="12.75">
      <c r="A610">
        <v>1</v>
      </c>
      <c r="B610">
        <v>1994</v>
      </c>
      <c r="C610" t="s">
        <v>5</v>
      </c>
      <c r="D610">
        <v>1485</v>
      </c>
      <c r="E610">
        <v>23.49676</v>
      </c>
      <c r="F610">
        <v>23.99135</v>
      </c>
      <c r="G610">
        <v>4</v>
      </c>
      <c r="H610">
        <v>23.74405</v>
      </c>
    </row>
    <row r="611" spans="1:8" ht="12.75">
      <c r="A611">
        <v>1</v>
      </c>
      <c r="B611">
        <v>1995</v>
      </c>
      <c r="C611" t="s">
        <v>5</v>
      </c>
      <c r="D611">
        <v>1399</v>
      </c>
      <c r="E611">
        <v>22.40855</v>
      </c>
      <c r="F611">
        <v>22.89588</v>
      </c>
      <c r="G611">
        <v>4</v>
      </c>
      <c r="H611">
        <v>22.65221</v>
      </c>
    </row>
    <row r="612" spans="1:8" ht="12.75">
      <c r="A612">
        <v>1</v>
      </c>
      <c r="B612">
        <v>1996</v>
      </c>
      <c r="C612" t="s">
        <v>5</v>
      </c>
      <c r="D612">
        <v>1245</v>
      </c>
      <c r="E612">
        <v>19.95779</v>
      </c>
      <c r="F612">
        <v>20.41924</v>
      </c>
      <c r="G612">
        <v>4</v>
      </c>
      <c r="H612">
        <v>20.18852</v>
      </c>
    </row>
    <row r="613" spans="1:8" ht="12.75">
      <c r="A613">
        <v>1</v>
      </c>
      <c r="B613">
        <v>1997</v>
      </c>
      <c r="C613" t="s">
        <v>5</v>
      </c>
      <c r="D613">
        <v>1243</v>
      </c>
      <c r="E613">
        <v>20.26716</v>
      </c>
      <c r="F613">
        <v>20.7366</v>
      </c>
      <c r="G613">
        <v>4</v>
      </c>
      <c r="H613">
        <v>20.50188</v>
      </c>
    </row>
    <row r="614" spans="1:8" ht="12.75">
      <c r="A614">
        <v>1</v>
      </c>
      <c r="B614">
        <v>1998</v>
      </c>
      <c r="C614" t="s">
        <v>5</v>
      </c>
      <c r="D614">
        <v>1169</v>
      </c>
      <c r="E614">
        <v>19.10892</v>
      </c>
      <c r="F614">
        <v>19.56544</v>
      </c>
      <c r="G614">
        <v>4</v>
      </c>
      <c r="H614">
        <v>19.33718</v>
      </c>
    </row>
    <row r="615" spans="1:8" ht="12.75">
      <c r="A615">
        <v>1</v>
      </c>
      <c r="B615">
        <v>1999</v>
      </c>
      <c r="C615" t="s">
        <v>5</v>
      </c>
      <c r="D615">
        <v>1195</v>
      </c>
      <c r="E615">
        <v>19.5716</v>
      </c>
      <c r="F615">
        <v>20.03381</v>
      </c>
      <c r="G615">
        <v>4</v>
      </c>
      <c r="H615">
        <v>19.80271</v>
      </c>
    </row>
    <row r="616" spans="1:8" ht="12.75">
      <c r="A616">
        <v>1</v>
      </c>
      <c r="B616">
        <v>2000</v>
      </c>
      <c r="C616" t="s">
        <v>5</v>
      </c>
      <c r="D616">
        <v>1072</v>
      </c>
      <c r="E616">
        <v>17.70249</v>
      </c>
      <c r="F616">
        <v>18.14408</v>
      </c>
      <c r="G616">
        <v>4</v>
      </c>
      <c r="H616">
        <v>17.92328</v>
      </c>
    </row>
    <row r="617" spans="1:8" ht="12.75">
      <c r="A617">
        <v>1</v>
      </c>
      <c r="B617">
        <v>2001</v>
      </c>
      <c r="C617" t="s">
        <v>5</v>
      </c>
      <c r="D617">
        <v>1091</v>
      </c>
      <c r="E617">
        <v>18.14241</v>
      </c>
      <c r="F617">
        <v>18.5911</v>
      </c>
      <c r="G617">
        <v>4</v>
      </c>
      <c r="H617">
        <v>18.36675</v>
      </c>
    </row>
    <row r="618" spans="1:8" ht="12.75">
      <c r="A618">
        <v>1</v>
      </c>
      <c r="B618">
        <v>1961</v>
      </c>
      <c r="C618" t="s">
        <v>6</v>
      </c>
      <c r="D618">
        <v>1052</v>
      </c>
      <c r="E618">
        <v>102.1191</v>
      </c>
      <c r="F618">
        <v>104.6721</v>
      </c>
      <c r="G618">
        <v>5</v>
      </c>
      <c r="H618">
        <v>103.3956</v>
      </c>
    </row>
    <row r="619" spans="1:8" ht="12.75">
      <c r="A619">
        <v>1</v>
      </c>
      <c r="B619">
        <v>1962</v>
      </c>
      <c r="C619" t="s">
        <v>6</v>
      </c>
      <c r="D619">
        <v>999</v>
      </c>
      <c r="E619">
        <v>97.24548</v>
      </c>
      <c r="F619">
        <v>99.74033</v>
      </c>
      <c r="G619">
        <v>5</v>
      </c>
      <c r="H619">
        <v>98.4929</v>
      </c>
    </row>
    <row r="620" spans="1:8" ht="12.75">
      <c r="A620">
        <v>1</v>
      </c>
      <c r="B620">
        <v>1963</v>
      </c>
      <c r="C620" t="s">
        <v>6</v>
      </c>
      <c r="D620">
        <v>916</v>
      </c>
      <c r="E620">
        <v>88.78185</v>
      </c>
      <c r="F620">
        <v>91.16191</v>
      </c>
      <c r="G620">
        <v>5</v>
      </c>
      <c r="H620">
        <v>89.97188</v>
      </c>
    </row>
    <row r="621" spans="1:8" ht="12.75">
      <c r="A621">
        <v>1</v>
      </c>
      <c r="B621">
        <v>1964</v>
      </c>
      <c r="C621" t="s">
        <v>6</v>
      </c>
      <c r="D621">
        <v>876</v>
      </c>
      <c r="E621">
        <v>84.88764</v>
      </c>
      <c r="F621">
        <v>87.21585</v>
      </c>
      <c r="G621">
        <v>5</v>
      </c>
      <c r="H621">
        <v>86.05174</v>
      </c>
    </row>
    <row r="622" spans="1:8" ht="12.75">
      <c r="A622">
        <v>1</v>
      </c>
      <c r="B622">
        <v>1965</v>
      </c>
      <c r="C622" t="s">
        <v>6</v>
      </c>
      <c r="D622">
        <v>839</v>
      </c>
      <c r="E622">
        <v>81.06245</v>
      </c>
      <c r="F622">
        <v>83.33591</v>
      </c>
      <c r="G622">
        <v>5</v>
      </c>
      <c r="H622">
        <v>82.19918</v>
      </c>
    </row>
    <row r="623" spans="1:8" ht="12.75">
      <c r="A623">
        <v>1</v>
      </c>
      <c r="B623">
        <v>1966</v>
      </c>
      <c r="C623" t="s">
        <v>6</v>
      </c>
      <c r="D623">
        <v>804</v>
      </c>
      <c r="E623">
        <v>77.87305</v>
      </c>
      <c r="F623">
        <v>80.10537</v>
      </c>
      <c r="G623">
        <v>5</v>
      </c>
      <c r="H623">
        <v>78.98921</v>
      </c>
    </row>
    <row r="624" spans="1:8" ht="12.75">
      <c r="A624">
        <v>1</v>
      </c>
      <c r="B624">
        <v>1967</v>
      </c>
      <c r="C624" t="s">
        <v>6</v>
      </c>
      <c r="D624">
        <v>727</v>
      </c>
      <c r="E624">
        <v>69.74855</v>
      </c>
      <c r="F624">
        <v>71.85249</v>
      </c>
      <c r="G624">
        <v>5</v>
      </c>
      <c r="H624">
        <v>70.80052</v>
      </c>
    </row>
    <row r="625" spans="1:8" ht="12.75">
      <c r="A625">
        <v>1</v>
      </c>
      <c r="B625">
        <v>1968</v>
      </c>
      <c r="C625" t="s">
        <v>6</v>
      </c>
      <c r="D625">
        <v>692</v>
      </c>
      <c r="E625">
        <v>66.10818</v>
      </c>
      <c r="F625">
        <v>68.15202</v>
      </c>
      <c r="G625">
        <v>5</v>
      </c>
      <c r="H625">
        <v>67.1301</v>
      </c>
    </row>
    <row r="626" spans="1:8" ht="12.75">
      <c r="A626">
        <v>1</v>
      </c>
      <c r="B626">
        <v>1969</v>
      </c>
      <c r="C626" t="s">
        <v>6</v>
      </c>
      <c r="D626">
        <v>650</v>
      </c>
      <c r="E626">
        <v>61.42362</v>
      </c>
      <c r="F626">
        <v>63.38326</v>
      </c>
      <c r="G626">
        <v>5</v>
      </c>
      <c r="H626">
        <v>62.40344</v>
      </c>
    </row>
    <row r="627" spans="1:8" ht="12.75">
      <c r="A627">
        <v>1</v>
      </c>
      <c r="B627">
        <v>1970</v>
      </c>
      <c r="C627" t="s">
        <v>6</v>
      </c>
      <c r="D627">
        <v>665</v>
      </c>
      <c r="E627">
        <v>64.30808</v>
      </c>
      <c r="F627">
        <v>66.33582</v>
      </c>
      <c r="G627">
        <v>5</v>
      </c>
      <c r="H627">
        <v>65.32196</v>
      </c>
    </row>
    <row r="628" spans="1:8" ht="12.75">
      <c r="A628">
        <v>1</v>
      </c>
      <c r="B628">
        <v>1971</v>
      </c>
      <c r="C628" t="s">
        <v>6</v>
      </c>
      <c r="D628">
        <v>597</v>
      </c>
      <c r="E628">
        <v>58.12381</v>
      </c>
      <c r="F628">
        <v>60.06009</v>
      </c>
      <c r="G628">
        <v>5</v>
      </c>
      <c r="H628">
        <v>59.09195</v>
      </c>
    </row>
    <row r="629" spans="1:8" ht="12.75">
      <c r="A629">
        <v>1</v>
      </c>
      <c r="B629">
        <v>1972</v>
      </c>
      <c r="C629" t="s">
        <v>6</v>
      </c>
      <c r="D629">
        <v>578</v>
      </c>
      <c r="E629">
        <v>54.62178</v>
      </c>
      <c r="F629">
        <v>56.47178</v>
      </c>
      <c r="G629">
        <v>5</v>
      </c>
      <c r="H629">
        <v>55.54679</v>
      </c>
    </row>
    <row r="630" spans="1:8" ht="12.75">
      <c r="A630">
        <v>1</v>
      </c>
      <c r="B630">
        <v>1973</v>
      </c>
      <c r="C630" t="s">
        <v>6</v>
      </c>
      <c r="D630">
        <v>581</v>
      </c>
      <c r="E630">
        <v>55.52688</v>
      </c>
      <c r="F630">
        <v>57.40498</v>
      </c>
      <c r="G630">
        <v>5</v>
      </c>
      <c r="H630">
        <v>56.46593</v>
      </c>
    </row>
    <row r="631" spans="1:8" ht="12.75">
      <c r="A631">
        <v>1</v>
      </c>
      <c r="B631">
        <v>1974</v>
      </c>
      <c r="C631" t="s">
        <v>6</v>
      </c>
      <c r="D631">
        <v>554</v>
      </c>
      <c r="E631">
        <v>53.77027</v>
      </c>
      <c r="F631">
        <v>55.63621</v>
      </c>
      <c r="G631">
        <v>5</v>
      </c>
      <c r="H631">
        <v>54.70324</v>
      </c>
    </row>
    <row r="632" spans="1:8" ht="12.75">
      <c r="A632">
        <v>1</v>
      </c>
      <c r="B632">
        <v>1975</v>
      </c>
      <c r="C632" t="s">
        <v>6</v>
      </c>
      <c r="D632">
        <v>540</v>
      </c>
      <c r="E632">
        <v>52.14686</v>
      </c>
      <c r="F632">
        <v>53.98245</v>
      </c>
      <c r="G632">
        <v>5</v>
      </c>
      <c r="H632">
        <v>53.06465</v>
      </c>
    </row>
    <row r="633" spans="1:8" ht="12.75">
      <c r="A633">
        <v>1</v>
      </c>
      <c r="B633">
        <v>1976</v>
      </c>
      <c r="C633" t="s">
        <v>6</v>
      </c>
      <c r="D633">
        <v>482</v>
      </c>
      <c r="E633">
        <v>46.73357</v>
      </c>
      <c r="F633">
        <v>48.47748</v>
      </c>
      <c r="G633">
        <v>5</v>
      </c>
      <c r="H633">
        <v>47.60552</v>
      </c>
    </row>
    <row r="634" spans="1:8" ht="12.75">
      <c r="A634">
        <v>1</v>
      </c>
      <c r="B634">
        <v>1977</v>
      </c>
      <c r="C634" t="s">
        <v>6</v>
      </c>
      <c r="D634">
        <v>485</v>
      </c>
      <c r="E634">
        <v>46.63935</v>
      </c>
      <c r="F634">
        <v>48.37342</v>
      </c>
      <c r="G634">
        <v>5</v>
      </c>
      <c r="H634">
        <v>47.50639</v>
      </c>
    </row>
    <row r="635" spans="1:8" ht="12.75">
      <c r="A635">
        <v>1</v>
      </c>
      <c r="B635">
        <v>1978</v>
      </c>
      <c r="C635" t="s">
        <v>6</v>
      </c>
      <c r="D635">
        <v>493</v>
      </c>
      <c r="E635">
        <v>47.37573</v>
      </c>
      <c r="F635">
        <v>49.12169</v>
      </c>
      <c r="G635">
        <v>5</v>
      </c>
      <c r="H635">
        <v>48.24871</v>
      </c>
    </row>
    <row r="636" spans="1:8" ht="12.75">
      <c r="A636">
        <v>1</v>
      </c>
      <c r="B636">
        <v>1979</v>
      </c>
      <c r="C636" t="s">
        <v>6</v>
      </c>
      <c r="D636">
        <v>452</v>
      </c>
      <c r="E636">
        <v>43.01837</v>
      </c>
      <c r="F636">
        <v>44.67516</v>
      </c>
      <c r="G636">
        <v>5</v>
      </c>
      <c r="H636">
        <v>43.84677</v>
      </c>
    </row>
    <row r="637" spans="1:8" ht="12.75">
      <c r="A637">
        <v>1</v>
      </c>
      <c r="B637">
        <v>1980</v>
      </c>
      <c r="C637" t="s">
        <v>6</v>
      </c>
      <c r="D637">
        <v>458</v>
      </c>
      <c r="E637">
        <v>43.46902</v>
      </c>
      <c r="F637">
        <v>45.13178</v>
      </c>
      <c r="G637">
        <v>5</v>
      </c>
      <c r="H637">
        <v>44.3004</v>
      </c>
    </row>
    <row r="638" spans="1:8" ht="12.75">
      <c r="A638">
        <v>1</v>
      </c>
      <c r="B638">
        <v>1981</v>
      </c>
      <c r="C638" t="s">
        <v>6</v>
      </c>
      <c r="D638">
        <v>408</v>
      </c>
      <c r="E638">
        <v>38.75793</v>
      </c>
      <c r="F638">
        <v>40.32926</v>
      </c>
      <c r="G638">
        <v>5</v>
      </c>
      <c r="H638">
        <v>39.54359</v>
      </c>
    </row>
    <row r="639" spans="1:8" ht="12.75">
      <c r="A639">
        <v>1</v>
      </c>
      <c r="B639">
        <v>1982</v>
      </c>
      <c r="C639" t="s">
        <v>6</v>
      </c>
      <c r="D639">
        <v>377</v>
      </c>
      <c r="E639">
        <v>35.66366</v>
      </c>
      <c r="F639">
        <v>37.16766</v>
      </c>
      <c r="G639">
        <v>5</v>
      </c>
      <c r="H639">
        <v>36.41566</v>
      </c>
    </row>
    <row r="640" spans="1:8" ht="12.75">
      <c r="A640">
        <v>1</v>
      </c>
      <c r="B640">
        <v>1983</v>
      </c>
      <c r="C640" t="s">
        <v>6</v>
      </c>
      <c r="D640">
        <v>389</v>
      </c>
      <c r="E640">
        <v>37.29808</v>
      </c>
      <c r="F640">
        <v>38.8454</v>
      </c>
      <c r="G640">
        <v>5</v>
      </c>
      <c r="H640">
        <v>38.07174</v>
      </c>
    </row>
    <row r="641" spans="1:8" ht="12.75">
      <c r="A641">
        <v>1</v>
      </c>
      <c r="B641">
        <v>1984</v>
      </c>
      <c r="C641" t="s">
        <v>6</v>
      </c>
      <c r="D641">
        <v>332</v>
      </c>
      <c r="E641">
        <v>32.20289</v>
      </c>
      <c r="F641">
        <v>33.65206</v>
      </c>
      <c r="G641">
        <v>5</v>
      </c>
      <c r="H641">
        <v>32.92747</v>
      </c>
    </row>
    <row r="642" spans="1:8" ht="12.75">
      <c r="A642">
        <v>1</v>
      </c>
      <c r="B642">
        <v>1985</v>
      </c>
      <c r="C642" t="s">
        <v>6</v>
      </c>
      <c r="D642">
        <v>339</v>
      </c>
      <c r="E642">
        <v>33.69535</v>
      </c>
      <c r="F642">
        <v>35.19759</v>
      </c>
      <c r="G642">
        <v>5</v>
      </c>
      <c r="H642">
        <v>34.44647</v>
      </c>
    </row>
    <row r="643" spans="1:8" ht="12.75">
      <c r="A643">
        <v>1</v>
      </c>
      <c r="B643">
        <v>1986</v>
      </c>
      <c r="C643" t="s">
        <v>6</v>
      </c>
      <c r="D643">
        <v>280</v>
      </c>
      <c r="E643">
        <v>28.2826</v>
      </c>
      <c r="F643">
        <v>29.67609</v>
      </c>
      <c r="G643">
        <v>5</v>
      </c>
      <c r="H643">
        <v>28.97934</v>
      </c>
    </row>
    <row r="644" spans="1:8" ht="12.75">
      <c r="A644">
        <v>1</v>
      </c>
      <c r="B644">
        <v>1987</v>
      </c>
      <c r="C644" t="s">
        <v>6</v>
      </c>
      <c r="D644">
        <v>302</v>
      </c>
      <c r="E644">
        <v>30.08225</v>
      </c>
      <c r="F644">
        <v>31.51455</v>
      </c>
      <c r="G644">
        <v>5</v>
      </c>
      <c r="H644">
        <v>30.7984</v>
      </c>
    </row>
    <row r="645" spans="1:8" ht="12.75">
      <c r="A645">
        <v>1</v>
      </c>
      <c r="B645">
        <v>1988</v>
      </c>
      <c r="C645" t="s">
        <v>6</v>
      </c>
      <c r="D645">
        <v>242</v>
      </c>
      <c r="E645">
        <v>25.02064</v>
      </c>
      <c r="F645">
        <v>26.35917</v>
      </c>
      <c r="G645">
        <v>5</v>
      </c>
      <c r="H645">
        <v>25.6899</v>
      </c>
    </row>
    <row r="646" spans="1:8" ht="12.75">
      <c r="A646">
        <v>1</v>
      </c>
      <c r="B646">
        <v>1989</v>
      </c>
      <c r="C646" t="s">
        <v>6</v>
      </c>
      <c r="D646">
        <v>272</v>
      </c>
      <c r="E646">
        <v>28.7868</v>
      </c>
      <c r="F646">
        <v>30.24156</v>
      </c>
      <c r="G646">
        <v>5</v>
      </c>
      <c r="H646">
        <v>29.51418</v>
      </c>
    </row>
    <row r="647" spans="1:8" ht="12.75">
      <c r="A647">
        <v>1</v>
      </c>
      <c r="B647">
        <v>1990</v>
      </c>
      <c r="C647" t="s">
        <v>6</v>
      </c>
      <c r="D647">
        <v>261</v>
      </c>
      <c r="E647">
        <v>27.40995</v>
      </c>
      <c r="F647">
        <v>28.82792</v>
      </c>
      <c r="G647">
        <v>5</v>
      </c>
      <c r="H647">
        <v>28.11893</v>
      </c>
    </row>
    <row r="648" spans="1:8" ht="12.75">
      <c r="A648">
        <v>1</v>
      </c>
      <c r="B648">
        <v>1991</v>
      </c>
      <c r="C648" t="s">
        <v>6</v>
      </c>
      <c r="D648">
        <v>197</v>
      </c>
      <c r="E648">
        <v>20.84004</v>
      </c>
      <c r="F648">
        <v>22.08979</v>
      </c>
      <c r="G648">
        <v>5</v>
      </c>
      <c r="H648">
        <v>21.46491</v>
      </c>
    </row>
    <row r="649" spans="1:8" ht="12.75">
      <c r="A649">
        <v>1</v>
      </c>
      <c r="B649">
        <v>1992</v>
      </c>
      <c r="C649" t="s">
        <v>6</v>
      </c>
      <c r="D649">
        <v>199</v>
      </c>
      <c r="E649">
        <v>21.13584</v>
      </c>
      <c r="F649">
        <v>22.39464</v>
      </c>
      <c r="G649">
        <v>5</v>
      </c>
      <c r="H649">
        <v>21.76524</v>
      </c>
    </row>
    <row r="650" spans="1:8" ht="12.75">
      <c r="A650">
        <v>1</v>
      </c>
      <c r="B650">
        <v>1993</v>
      </c>
      <c r="C650" t="s">
        <v>6</v>
      </c>
      <c r="D650">
        <v>192</v>
      </c>
      <c r="E650">
        <v>21.13373</v>
      </c>
      <c r="F650">
        <v>22.41241</v>
      </c>
      <c r="G650">
        <v>5</v>
      </c>
      <c r="H650">
        <v>21.77307</v>
      </c>
    </row>
    <row r="651" spans="1:8" ht="12.75">
      <c r="A651">
        <v>1</v>
      </c>
      <c r="B651">
        <v>1994</v>
      </c>
      <c r="C651" t="s">
        <v>6</v>
      </c>
      <c r="D651">
        <v>182</v>
      </c>
      <c r="E651">
        <v>20.71009</v>
      </c>
      <c r="F651">
        <v>21.99577</v>
      </c>
      <c r="G651">
        <v>5</v>
      </c>
      <c r="H651">
        <v>21.35293</v>
      </c>
    </row>
    <row r="652" spans="1:8" ht="12.75">
      <c r="A652">
        <v>1</v>
      </c>
      <c r="B652">
        <v>1995</v>
      </c>
      <c r="C652" t="s">
        <v>6</v>
      </c>
      <c r="D652">
        <v>186</v>
      </c>
      <c r="E652">
        <v>21.1036</v>
      </c>
      <c r="F652">
        <v>22.39751</v>
      </c>
      <c r="G652">
        <v>5</v>
      </c>
      <c r="H652">
        <v>21.75056</v>
      </c>
    </row>
    <row r="653" spans="1:8" ht="12.75">
      <c r="A653">
        <v>1</v>
      </c>
      <c r="B653">
        <v>1996</v>
      </c>
      <c r="C653" t="s">
        <v>6</v>
      </c>
      <c r="D653">
        <v>206</v>
      </c>
      <c r="E653">
        <v>24.51902</v>
      </c>
      <c r="F653">
        <v>25.94356</v>
      </c>
      <c r="G653">
        <v>5</v>
      </c>
      <c r="H653">
        <v>25.23129</v>
      </c>
    </row>
    <row r="654" spans="1:8" ht="12.75">
      <c r="A654">
        <v>1</v>
      </c>
      <c r="B654">
        <v>1997</v>
      </c>
      <c r="C654" t="s">
        <v>6</v>
      </c>
      <c r="D654">
        <v>200</v>
      </c>
      <c r="E654">
        <v>24.63261</v>
      </c>
      <c r="F654">
        <v>26.08137</v>
      </c>
      <c r="G654">
        <v>5</v>
      </c>
      <c r="H654">
        <v>25.35699</v>
      </c>
    </row>
    <row r="655" spans="1:8" ht="12.75">
      <c r="A655">
        <v>1</v>
      </c>
      <c r="B655">
        <v>1998</v>
      </c>
      <c r="C655" t="s">
        <v>6</v>
      </c>
      <c r="D655">
        <v>157</v>
      </c>
      <c r="E655">
        <v>19.71124</v>
      </c>
      <c r="F655">
        <v>21.02213</v>
      </c>
      <c r="G655">
        <v>5</v>
      </c>
      <c r="H655">
        <v>20.36668</v>
      </c>
    </row>
    <row r="656" spans="1:8" ht="12.75">
      <c r="A656">
        <v>1</v>
      </c>
      <c r="B656">
        <v>1999</v>
      </c>
      <c r="C656" t="s">
        <v>6</v>
      </c>
      <c r="D656">
        <v>158</v>
      </c>
      <c r="E656">
        <v>20.15868</v>
      </c>
      <c r="F656">
        <v>21.49275</v>
      </c>
      <c r="G656">
        <v>5</v>
      </c>
      <c r="H656">
        <v>20.82571</v>
      </c>
    </row>
    <row r="657" spans="1:8" ht="12.75">
      <c r="A657">
        <v>1</v>
      </c>
      <c r="B657">
        <v>1955</v>
      </c>
      <c r="C657" t="s">
        <v>7</v>
      </c>
      <c r="D657">
        <v>1421</v>
      </c>
      <c r="E657">
        <v>118.3848</v>
      </c>
      <c r="F657">
        <v>120.9236</v>
      </c>
      <c r="G657">
        <v>6</v>
      </c>
      <c r="H657">
        <v>119.6542</v>
      </c>
    </row>
    <row r="658" spans="1:8" ht="12.75">
      <c r="A658">
        <v>1</v>
      </c>
      <c r="B658">
        <v>1956</v>
      </c>
      <c r="C658" t="s">
        <v>7</v>
      </c>
      <c r="D658">
        <v>1513</v>
      </c>
      <c r="E658">
        <v>123.1009</v>
      </c>
      <c r="F658">
        <v>125.6597</v>
      </c>
      <c r="G658">
        <v>6</v>
      </c>
      <c r="H658">
        <v>124.3803</v>
      </c>
    </row>
    <row r="659" spans="1:8" ht="12.75">
      <c r="A659">
        <v>1</v>
      </c>
      <c r="B659">
        <v>1957</v>
      </c>
      <c r="C659" t="s">
        <v>7</v>
      </c>
      <c r="D659">
        <v>1433</v>
      </c>
      <c r="E659">
        <v>115.1158</v>
      </c>
      <c r="F659">
        <v>117.5765</v>
      </c>
      <c r="G659">
        <v>6</v>
      </c>
      <c r="H659">
        <v>116.3462</v>
      </c>
    </row>
    <row r="660" spans="1:8" ht="12.75">
      <c r="A660">
        <v>1</v>
      </c>
      <c r="B660">
        <v>1958</v>
      </c>
      <c r="C660" t="s">
        <v>7</v>
      </c>
      <c r="D660">
        <v>1252</v>
      </c>
      <c r="E660">
        <v>100.8137</v>
      </c>
      <c r="F660">
        <v>103.1202</v>
      </c>
      <c r="G660">
        <v>6</v>
      </c>
      <c r="H660">
        <v>101.9669</v>
      </c>
    </row>
    <row r="661" spans="1:8" ht="12.75">
      <c r="A661">
        <v>1</v>
      </c>
      <c r="B661">
        <v>1959</v>
      </c>
      <c r="C661" t="s">
        <v>7</v>
      </c>
      <c r="D661">
        <v>1182</v>
      </c>
      <c r="E661">
        <v>97.55732</v>
      </c>
      <c r="F661">
        <v>99.85703</v>
      </c>
      <c r="G661">
        <v>6</v>
      </c>
      <c r="H661">
        <v>98.70717</v>
      </c>
    </row>
    <row r="662" spans="1:8" ht="12.75">
      <c r="A662">
        <v>1</v>
      </c>
      <c r="B662">
        <v>1960</v>
      </c>
      <c r="C662" t="s">
        <v>7</v>
      </c>
      <c r="D662">
        <v>1073</v>
      </c>
      <c r="E662">
        <v>91.23187</v>
      </c>
      <c r="F662">
        <v>93.49769</v>
      </c>
      <c r="G662">
        <v>6</v>
      </c>
      <c r="H662">
        <v>92.36478</v>
      </c>
    </row>
    <row r="663" spans="1:8" ht="12.75">
      <c r="A663">
        <v>1</v>
      </c>
      <c r="B663">
        <v>1961</v>
      </c>
      <c r="C663" t="s">
        <v>7</v>
      </c>
      <c r="D663">
        <v>1005</v>
      </c>
      <c r="E663">
        <v>86.49391</v>
      </c>
      <c r="F663">
        <v>88.72672</v>
      </c>
      <c r="G663">
        <v>6</v>
      </c>
      <c r="H663">
        <v>87.61031</v>
      </c>
    </row>
    <row r="664" spans="1:8" ht="12.75">
      <c r="A664">
        <v>1</v>
      </c>
      <c r="B664">
        <v>1962</v>
      </c>
      <c r="C664" t="s">
        <v>7</v>
      </c>
      <c r="D664">
        <v>1033</v>
      </c>
      <c r="E664">
        <v>93.19383</v>
      </c>
      <c r="F664">
        <v>95.57533</v>
      </c>
      <c r="G664">
        <v>6</v>
      </c>
      <c r="H664">
        <v>94.38458</v>
      </c>
    </row>
    <row r="665" spans="1:8" ht="12.75">
      <c r="A665">
        <v>1</v>
      </c>
      <c r="B665">
        <v>1963</v>
      </c>
      <c r="C665" t="s">
        <v>7</v>
      </c>
      <c r="D665">
        <v>885</v>
      </c>
      <c r="E665">
        <v>80.43917</v>
      </c>
      <c r="F665">
        <v>82.66991</v>
      </c>
      <c r="G665">
        <v>6</v>
      </c>
      <c r="H665">
        <v>81.55454</v>
      </c>
    </row>
    <row r="666" spans="1:8" ht="12.75">
      <c r="A666">
        <v>1</v>
      </c>
      <c r="B666">
        <v>1964</v>
      </c>
      <c r="C666" t="s">
        <v>7</v>
      </c>
      <c r="D666">
        <v>734</v>
      </c>
      <c r="E666">
        <v>68.36217</v>
      </c>
      <c r="F666">
        <v>70.45218</v>
      </c>
      <c r="G666">
        <v>6</v>
      </c>
      <c r="H666">
        <v>69.40718</v>
      </c>
    </row>
    <row r="667" spans="1:8" ht="12.75">
      <c r="A667">
        <v>1</v>
      </c>
      <c r="B667">
        <v>1965</v>
      </c>
      <c r="C667" t="s">
        <v>7</v>
      </c>
      <c r="D667">
        <v>804</v>
      </c>
      <c r="E667">
        <v>77.2217</v>
      </c>
      <c r="F667">
        <v>79.47865</v>
      </c>
      <c r="G667">
        <v>6</v>
      </c>
      <c r="H667">
        <v>78.35018</v>
      </c>
    </row>
    <row r="668" spans="1:8" ht="12.75">
      <c r="A668">
        <v>1</v>
      </c>
      <c r="B668">
        <v>1966</v>
      </c>
      <c r="C668" t="s">
        <v>7</v>
      </c>
      <c r="D668">
        <v>701</v>
      </c>
      <c r="E668">
        <v>67.95342</v>
      </c>
      <c r="F668">
        <v>70.08567</v>
      </c>
      <c r="G668">
        <v>6</v>
      </c>
      <c r="H668">
        <v>69.01955</v>
      </c>
    </row>
    <row r="669" spans="1:8" ht="12.75">
      <c r="A669">
        <v>1</v>
      </c>
      <c r="B669">
        <v>1967</v>
      </c>
      <c r="C669" t="s">
        <v>7</v>
      </c>
      <c r="D669">
        <v>726</v>
      </c>
      <c r="E669">
        <v>70.97876</v>
      </c>
      <c r="F669">
        <v>73.16402</v>
      </c>
      <c r="G669">
        <v>6</v>
      </c>
      <c r="H669">
        <v>72.07139</v>
      </c>
    </row>
    <row r="670" spans="1:8" ht="12.75">
      <c r="A670">
        <v>1</v>
      </c>
      <c r="B670">
        <v>1968</v>
      </c>
      <c r="C670" t="s">
        <v>7</v>
      </c>
      <c r="D670">
        <v>678</v>
      </c>
      <c r="E670">
        <v>64.98243</v>
      </c>
      <c r="F670">
        <v>67.0477</v>
      </c>
      <c r="G670">
        <v>6</v>
      </c>
      <c r="H670">
        <v>66.01507</v>
      </c>
    </row>
    <row r="671" spans="1:8" ht="12.75">
      <c r="A671">
        <v>1</v>
      </c>
      <c r="B671">
        <v>1969</v>
      </c>
      <c r="C671" t="s">
        <v>7</v>
      </c>
      <c r="D671">
        <v>641</v>
      </c>
      <c r="E671">
        <v>62.3055</v>
      </c>
      <c r="F671">
        <v>64.32794</v>
      </c>
      <c r="G671">
        <v>6</v>
      </c>
      <c r="H671">
        <v>63.31672</v>
      </c>
    </row>
    <row r="672" spans="1:8" ht="12.75">
      <c r="A672">
        <v>1</v>
      </c>
      <c r="B672">
        <v>1970</v>
      </c>
      <c r="C672" t="s">
        <v>7</v>
      </c>
      <c r="D672">
        <v>675</v>
      </c>
      <c r="E672">
        <v>66.67365</v>
      </c>
      <c r="F672">
        <v>68.76904</v>
      </c>
      <c r="G672">
        <v>6</v>
      </c>
      <c r="H672">
        <v>67.72134</v>
      </c>
    </row>
    <row r="673" spans="1:8" ht="12.75">
      <c r="A673">
        <v>1</v>
      </c>
      <c r="B673">
        <v>1971</v>
      </c>
      <c r="C673" t="s">
        <v>7</v>
      </c>
      <c r="D673">
        <v>654</v>
      </c>
      <c r="E673">
        <v>64.75109</v>
      </c>
      <c r="F673">
        <v>66.81264</v>
      </c>
      <c r="G673">
        <v>6</v>
      </c>
      <c r="H673">
        <v>65.78187</v>
      </c>
    </row>
    <row r="674" spans="1:8" ht="12.75">
      <c r="A674">
        <v>1</v>
      </c>
      <c r="B674">
        <v>1972</v>
      </c>
      <c r="C674" t="s">
        <v>7</v>
      </c>
      <c r="D674">
        <v>540</v>
      </c>
      <c r="E674">
        <v>53.6062</v>
      </c>
      <c r="F674">
        <v>55.48457</v>
      </c>
      <c r="G674">
        <v>6</v>
      </c>
      <c r="H674">
        <v>54.54539</v>
      </c>
    </row>
    <row r="675" spans="1:8" ht="12.75">
      <c r="A675">
        <v>1</v>
      </c>
      <c r="B675">
        <v>1973</v>
      </c>
      <c r="C675" t="s">
        <v>7</v>
      </c>
      <c r="D675">
        <v>579</v>
      </c>
      <c r="E675">
        <v>57.73083</v>
      </c>
      <c r="F675">
        <v>59.68226</v>
      </c>
      <c r="G675">
        <v>6</v>
      </c>
      <c r="H675">
        <v>58.70654</v>
      </c>
    </row>
    <row r="676" spans="1:8" ht="12.75">
      <c r="A676">
        <v>1</v>
      </c>
      <c r="B676">
        <v>1974</v>
      </c>
      <c r="C676" t="s">
        <v>7</v>
      </c>
      <c r="D676">
        <v>548</v>
      </c>
      <c r="E676">
        <v>54.5082</v>
      </c>
      <c r="F676">
        <v>56.40336</v>
      </c>
      <c r="G676">
        <v>6</v>
      </c>
      <c r="H676">
        <v>55.45578</v>
      </c>
    </row>
    <row r="677" spans="1:8" ht="12.75">
      <c r="A677">
        <v>1</v>
      </c>
      <c r="B677">
        <v>1975</v>
      </c>
      <c r="C677" t="s">
        <v>7</v>
      </c>
      <c r="D677">
        <v>559</v>
      </c>
      <c r="E677">
        <v>54.77108</v>
      </c>
      <c r="F677">
        <v>56.65688</v>
      </c>
      <c r="G677">
        <v>6</v>
      </c>
      <c r="H677">
        <v>55.71398</v>
      </c>
    </row>
    <row r="678" spans="1:8" ht="12.75">
      <c r="A678">
        <v>1</v>
      </c>
      <c r="B678">
        <v>1976</v>
      </c>
      <c r="C678" t="s">
        <v>7</v>
      </c>
      <c r="D678">
        <v>505</v>
      </c>
      <c r="E678">
        <v>47.83508</v>
      </c>
      <c r="F678">
        <v>49.57039</v>
      </c>
      <c r="G678">
        <v>6</v>
      </c>
      <c r="H678">
        <v>48.70273</v>
      </c>
    </row>
    <row r="679" spans="1:8" ht="12.75">
      <c r="A679">
        <v>1</v>
      </c>
      <c r="B679">
        <v>1977</v>
      </c>
      <c r="C679" t="s">
        <v>7</v>
      </c>
      <c r="D679">
        <v>535</v>
      </c>
      <c r="E679">
        <v>49.29016</v>
      </c>
      <c r="F679">
        <v>51.0278</v>
      </c>
      <c r="G679">
        <v>6</v>
      </c>
      <c r="H679">
        <v>50.15898</v>
      </c>
    </row>
    <row r="680" spans="1:8" ht="12.75">
      <c r="A680">
        <v>1</v>
      </c>
      <c r="B680">
        <v>1978</v>
      </c>
      <c r="C680" t="s">
        <v>7</v>
      </c>
      <c r="D680">
        <v>566</v>
      </c>
      <c r="E680">
        <v>50.74761</v>
      </c>
      <c r="F680">
        <v>52.48595</v>
      </c>
      <c r="G680">
        <v>6</v>
      </c>
      <c r="H680">
        <v>51.61678</v>
      </c>
    </row>
    <row r="681" spans="1:8" ht="12.75">
      <c r="A681">
        <v>1</v>
      </c>
      <c r="B681">
        <v>1979</v>
      </c>
      <c r="C681" t="s">
        <v>7</v>
      </c>
      <c r="D681">
        <v>550</v>
      </c>
      <c r="E681">
        <v>48.68237</v>
      </c>
      <c r="F681">
        <v>50.37333</v>
      </c>
      <c r="G681">
        <v>6</v>
      </c>
      <c r="H681">
        <v>49.52785</v>
      </c>
    </row>
    <row r="682" spans="1:8" ht="12.75">
      <c r="A682">
        <v>1</v>
      </c>
      <c r="B682">
        <v>1980</v>
      </c>
      <c r="C682" t="s">
        <v>7</v>
      </c>
      <c r="D682">
        <v>571</v>
      </c>
      <c r="E682">
        <v>49.65419</v>
      </c>
      <c r="F682">
        <v>51.34554</v>
      </c>
      <c r="G682">
        <v>6</v>
      </c>
      <c r="H682">
        <v>50.49986</v>
      </c>
    </row>
    <row r="683" spans="1:8" ht="12.75">
      <c r="A683">
        <v>1</v>
      </c>
      <c r="B683">
        <v>1981</v>
      </c>
      <c r="C683" t="s">
        <v>7</v>
      </c>
      <c r="D683">
        <v>527</v>
      </c>
      <c r="E683">
        <v>45.88853</v>
      </c>
      <c r="F683">
        <v>47.51848</v>
      </c>
      <c r="G683">
        <v>6</v>
      </c>
      <c r="H683">
        <v>46.70351</v>
      </c>
    </row>
    <row r="684" spans="1:8" ht="12.75">
      <c r="A684">
        <v>1</v>
      </c>
      <c r="B684">
        <v>1982</v>
      </c>
      <c r="C684" t="s">
        <v>7</v>
      </c>
      <c r="D684">
        <v>517</v>
      </c>
      <c r="E684">
        <v>45.65522</v>
      </c>
      <c r="F684">
        <v>47.29683</v>
      </c>
      <c r="G684">
        <v>6</v>
      </c>
      <c r="H684">
        <v>46.47602</v>
      </c>
    </row>
    <row r="685" spans="1:8" ht="12.75">
      <c r="A685">
        <v>1</v>
      </c>
      <c r="B685">
        <v>1983</v>
      </c>
      <c r="C685" t="s">
        <v>7</v>
      </c>
      <c r="D685">
        <v>490</v>
      </c>
      <c r="E685">
        <v>43.74286</v>
      </c>
      <c r="F685">
        <v>45.36472</v>
      </c>
      <c r="G685">
        <v>6</v>
      </c>
      <c r="H685">
        <v>44.55379</v>
      </c>
    </row>
    <row r="686" spans="1:8" ht="12.75">
      <c r="A686">
        <v>1</v>
      </c>
      <c r="B686">
        <v>1984</v>
      </c>
      <c r="C686" t="s">
        <v>7</v>
      </c>
      <c r="D686">
        <v>409</v>
      </c>
      <c r="E686">
        <v>37.10599</v>
      </c>
      <c r="F686">
        <v>38.62055</v>
      </c>
      <c r="G686">
        <v>6</v>
      </c>
      <c r="H686">
        <v>37.86327</v>
      </c>
    </row>
    <row r="687" spans="1:8" ht="12.75">
      <c r="A687">
        <v>1</v>
      </c>
      <c r="B687">
        <v>1985</v>
      </c>
      <c r="C687" t="s">
        <v>7</v>
      </c>
      <c r="D687">
        <v>418</v>
      </c>
      <c r="E687">
        <v>39.0358</v>
      </c>
      <c r="F687">
        <v>40.61808</v>
      </c>
      <c r="G687">
        <v>6</v>
      </c>
      <c r="H687">
        <v>39.82694</v>
      </c>
    </row>
    <row r="688" spans="1:8" ht="12.75">
      <c r="A688">
        <v>1</v>
      </c>
      <c r="B688">
        <v>1986</v>
      </c>
      <c r="C688" t="s">
        <v>7</v>
      </c>
      <c r="D688">
        <v>401</v>
      </c>
      <c r="E688">
        <v>37.58445</v>
      </c>
      <c r="F688">
        <v>39.14406</v>
      </c>
      <c r="G688">
        <v>6</v>
      </c>
      <c r="H688">
        <v>38.36425</v>
      </c>
    </row>
    <row r="689" spans="1:8" ht="12.75">
      <c r="A689">
        <v>1</v>
      </c>
      <c r="B689">
        <v>1987</v>
      </c>
      <c r="C689" t="s">
        <v>7</v>
      </c>
      <c r="D689">
        <v>416</v>
      </c>
      <c r="E689">
        <v>40.11295</v>
      </c>
      <c r="F689">
        <v>41.75035</v>
      </c>
      <c r="G689">
        <v>6</v>
      </c>
      <c r="H689">
        <v>40.93165</v>
      </c>
    </row>
    <row r="690" spans="1:8" ht="12.75">
      <c r="A690">
        <v>1</v>
      </c>
      <c r="B690">
        <v>1988</v>
      </c>
      <c r="C690" t="s">
        <v>7</v>
      </c>
      <c r="D690">
        <v>409</v>
      </c>
      <c r="E690">
        <v>38.95355</v>
      </c>
      <c r="F690">
        <v>40.55907</v>
      </c>
      <c r="G690">
        <v>6</v>
      </c>
      <c r="H690">
        <v>39.75631</v>
      </c>
    </row>
    <row r="691" spans="1:8" ht="12.75">
      <c r="A691">
        <v>1</v>
      </c>
      <c r="B691">
        <v>1989</v>
      </c>
      <c r="C691" t="s">
        <v>7</v>
      </c>
      <c r="D691">
        <v>418</v>
      </c>
      <c r="E691">
        <v>40.89231</v>
      </c>
      <c r="F691">
        <v>42.55643</v>
      </c>
      <c r="G691">
        <v>6</v>
      </c>
      <c r="H691">
        <v>41.72437</v>
      </c>
    </row>
    <row r="692" spans="1:8" ht="12.75">
      <c r="A692">
        <v>1</v>
      </c>
      <c r="B692">
        <v>1990</v>
      </c>
      <c r="C692" t="s">
        <v>7</v>
      </c>
      <c r="D692">
        <v>385</v>
      </c>
      <c r="E692">
        <v>38.68004</v>
      </c>
      <c r="F692">
        <v>40.31666</v>
      </c>
      <c r="G692">
        <v>6</v>
      </c>
      <c r="H692">
        <v>39.49835</v>
      </c>
    </row>
    <row r="693" spans="1:8" ht="12.75">
      <c r="A693">
        <v>1</v>
      </c>
      <c r="B693">
        <v>1991</v>
      </c>
      <c r="C693" t="s">
        <v>7</v>
      </c>
      <c r="D693">
        <v>375</v>
      </c>
      <c r="E693">
        <v>39.25674</v>
      </c>
      <c r="F693">
        <v>40.93247</v>
      </c>
      <c r="G693">
        <v>6</v>
      </c>
      <c r="H693">
        <v>40.09461</v>
      </c>
    </row>
    <row r="694" spans="1:8" ht="12.75">
      <c r="A694">
        <v>1</v>
      </c>
      <c r="B694">
        <v>1992</v>
      </c>
      <c r="C694" t="s">
        <v>7</v>
      </c>
      <c r="D694">
        <v>315</v>
      </c>
      <c r="E694">
        <v>33.29602</v>
      </c>
      <c r="F694">
        <v>34.84644</v>
      </c>
      <c r="G694">
        <v>6</v>
      </c>
      <c r="H694">
        <v>34.07123</v>
      </c>
    </row>
    <row r="695" spans="1:8" ht="12.75">
      <c r="A695">
        <v>1</v>
      </c>
      <c r="B695">
        <v>1993</v>
      </c>
      <c r="C695" t="s">
        <v>7</v>
      </c>
      <c r="D695">
        <v>323</v>
      </c>
      <c r="E695">
        <v>34.94341</v>
      </c>
      <c r="F695">
        <v>36.54538</v>
      </c>
      <c r="G695">
        <v>6</v>
      </c>
      <c r="H695">
        <v>35.74439</v>
      </c>
    </row>
    <row r="696" spans="1:8" ht="12.75">
      <c r="A696">
        <v>1</v>
      </c>
      <c r="B696">
        <v>1994</v>
      </c>
      <c r="C696" t="s">
        <v>7</v>
      </c>
      <c r="D696">
        <v>293</v>
      </c>
      <c r="E696">
        <v>32.11251</v>
      </c>
      <c r="F696">
        <v>33.65827</v>
      </c>
      <c r="G696">
        <v>6</v>
      </c>
      <c r="H696">
        <v>32.88539</v>
      </c>
    </row>
    <row r="697" spans="1:8" ht="12.75">
      <c r="A697">
        <v>1</v>
      </c>
      <c r="B697">
        <v>1995</v>
      </c>
      <c r="C697" t="s">
        <v>7</v>
      </c>
      <c r="D697">
        <v>305</v>
      </c>
      <c r="E697">
        <v>33.81461</v>
      </c>
      <c r="F697">
        <v>35.40796</v>
      </c>
      <c r="G697">
        <v>6</v>
      </c>
      <c r="H697">
        <v>34.61128</v>
      </c>
    </row>
    <row r="698" spans="1:8" ht="12.75">
      <c r="A698">
        <v>1</v>
      </c>
      <c r="B698">
        <v>1996</v>
      </c>
      <c r="C698" t="s">
        <v>7</v>
      </c>
      <c r="D698">
        <v>252</v>
      </c>
      <c r="E698">
        <v>28.40787</v>
      </c>
      <c r="F698">
        <v>29.88472</v>
      </c>
      <c r="G698">
        <v>6</v>
      </c>
      <c r="H698">
        <v>29.14629</v>
      </c>
    </row>
    <row r="699" spans="1:8" ht="12.75">
      <c r="A699">
        <v>1</v>
      </c>
      <c r="B699">
        <v>1997</v>
      </c>
      <c r="C699" t="s">
        <v>7</v>
      </c>
      <c r="D699">
        <v>248</v>
      </c>
      <c r="E699">
        <v>29.16275</v>
      </c>
      <c r="F699">
        <v>30.6931</v>
      </c>
      <c r="G699">
        <v>6</v>
      </c>
      <c r="H699">
        <v>29.92792</v>
      </c>
    </row>
    <row r="700" spans="1:8" ht="12.75">
      <c r="A700">
        <v>1</v>
      </c>
      <c r="B700">
        <v>1998</v>
      </c>
      <c r="C700" t="s">
        <v>7</v>
      </c>
      <c r="D700">
        <v>277</v>
      </c>
      <c r="E700">
        <v>33.00057</v>
      </c>
      <c r="F700">
        <v>34.64024</v>
      </c>
      <c r="G700">
        <v>6</v>
      </c>
      <c r="H700">
        <v>33.8204</v>
      </c>
    </row>
    <row r="701" spans="1:8" ht="12.75">
      <c r="A701">
        <v>1</v>
      </c>
      <c r="B701">
        <v>1999</v>
      </c>
      <c r="C701" t="s">
        <v>7</v>
      </c>
      <c r="D701">
        <v>264</v>
      </c>
      <c r="E701">
        <v>31.71946</v>
      </c>
      <c r="F701">
        <v>33.33868</v>
      </c>
      <c r="G701">
        <v>6</v>
      </c>
      <c r="H701">
        <v>32.52907</v>
      </c>
    </row>
    <row r="702" spans="1:8" ht="12.75">
      <c r="A702">
        <v>1</v>
      </c>
      <c r="B702">
        <v>2000</v>
      </c>
      <c r="C702" t="s">
        <v>7</v>
      </c>
      <c r="D702">
        <v>227</v>
      </c>
      <c r="E702">
        <v>28.23472</v>
      </c>
      <c r="F702">
        <v>29.7962</v>
      </c>
      <c r="G702">
        <v>6</v>
      </c>
      <c r="H702">
        <v>29.01546</v>
      </c>
    </row>
    <row r="703" spans="1:8" ht="12.75">
      <c r="A703">
        <v>1</v>
      </c>
      <c r="B703">
        <v>2001</v>
      </c>
      <c r="C703" t="s">
        <v>7</v>
      </c>
      <c r="D703">
        <v>204</v>
      </c>
      <c r="E703">
        <v>25.56623</v>
      </c>
      <c r="F703">
        <v>27.06223</v>
      </c>
      <c r="G703">
        <v>6</v>
      </c>
      <c r="H703">
        <v>26.31423</v>
      </c>
    </row>
    <row r="704" spans="1:8" ht="12.75">
      <c r="A704">
        <v>1</v>
      </c>
      <c r="B704">
        <v>2002</v>
      </c>
      <c r="C704" t="s">
        <v>7</v>
      </c>
      <c r="D704">
        <v>221</v>
      </c>
      <c r="E704">
        <v>28.02466</v>
      </c>
      <c r="F704">
        <v>29.59748</v>
      </c>
      <c r="G704">
        <v>6</v>
      </c>
      <c r="H704">
        <v>28.81107</v>
      </c>
    </row>
    <row r="705" spans="1:8" ht="12.75">
      <c r="A705">
        <v>1</v>
      </c>
      <c r="B705">
        <v>1950</v>
      </c>
      <c r="C705" t="s">
        <v>8</v>
      </c>
      <c r="D705">
        <v>537</v>
      </c>
      <c r="E705">
        <v>130.693</v>
      </c>
      <c r="F705">
        <v>135.2832</v>
      </c>
      <c r="G705">
        <v>3</v>
      </c>
      <c r="H705">
        <v>132.9881</v>
      </c>
    </row>
    <row r="706" spans="1:8" ht="12.75">
      <c r="A706">
        <v>1</v>
      </c>
      <c r="B706">
        <v>1951</v>
      </c>
      <c r="C706" t="s">
        <v>8</v>
      </c>
      <c r="D706">
        <v>563</v>
      </c>
      <c r="E706">
        <v>136.1949</v>
      </c>
      <c r="F706">
        <v>140.865</v>
      </c>
      <c r="G706">
        <v>3</v>
      </c>
      <c r="H706">
        <v>138.53</v>
      </c>
    </row>
    <row r="707" spans="1:8" ht="12.75">
      <c r="A707">
        <v>1</v>
      </c>
      <c r="B707">
        <v>1952</v>
      </c>
      <c r="C707" t="s">
        <v>8</v>
      </c>
      <c r="D707">
        <v>502</v>
      </c>
      <c r="E707">
        <v>121.0211</v>
      </c>
      <c r="F707">
        <v>125.4205</v>
      </c>
      <c r="G707">
        <v>3</v>
      </c>
      <c r="H707">
        <v>123.2208</v>
      </c>
    </row>
    <row r="708" spans="1:8" ht="12.75">
      <c r="A708">
        <v>1</v>
      </c>
      <c r="B708">
        <v>1953</v>
      </c>
      <c r="C708" t="s">
        <v>8</v>
      </c>
      <c r="D708">
        <v>405</v>
      </c>
      <c r="E708">
        <v>96.98782</v>
      </c>
      <c r="F708">
        <v>100.9215</v>
      </c>
      <c r="G708">
        <v>3</v>
      </c>
      <c r="H708">
        <v>98.95468</v>
      </c>
    </row>
    <row r="709" spans="1:8" ht="12.75">
      <c r="A709">
        <v>1</v>
      </c>
      <c r="B709">
        <v>1954</v>
      </c>
      <c r="C709" t="s">
        <v>8</v>
      </c>
      <c r="D709">
        <v>387</v>
      </c>
      <c r="E709">
        <v>92.89972</v>
      </c>
      <c r="F709">
        <v>96.75677</v>
      </c>
      <c r="G709">
        <v>3</v>
      </c>
      <c r="H709">
        <v>94.82824</v>
      </c>
    </row>
    <row r="710" spans="1:8" ht="12.75">
      <c r="A710">
        <v>1</v>
      </c>
      <c r="B710">
        <v>1955</v>
      </c>
      <c r="C710" t="s">
        <v>8</v>
      </c>
      <c r="D710">
        <v>383</v>
      </c>
      <c r="E710">
        <v>92.23063</v>
      </c>
      <c r="F710">
        <v>96.08181</v>
      </c>
      <c r="G710">
        <v>3</v>
      </c>
      <c r="H710">
        <v>94.15622</v>
      </c>
    </row>
    <row r="711" spans="1:8" ht="12.75">
      <c r="A711">
        <v>1</v>
      </c>
      <c r="B711">
        <v>1956</v>
      </c>
      <c r="C711" t="s">
        <v>8</v>
      </c>
      <c r="D711">
        <v>360</v>
      </c>
      <c r="E711">
        <v>87.58711</v>
      </c>
      <c r="F711">
        <v>91.36421</v>
      </c>
      <c r="G711">
        <v>3</v>
      </c>
      <c r="H711">
        <v>89.47566</v>
      </c>
    </row>
    <row r="712" spans="1:8" ht="12.75">
      <c r="A712">
        <v>1</v>
      </c>
      <c r="B712">
        <v>1957</v>
      </c>
      <c r="C712" t="s">
        <v>8</v>
      </c>
      <c r="D712">
        <v>339</v>
      </c>
      <c r="E712">
        <v>81.86805</v>
      </c>
      <c r="F712">
        <v>85.50764</v>
      </c>
      <c r="G712">
        <v>3</v>
      </c>
      <c r="H712">
        <v>83.68784</v>
      </c>
    </row>
    <row r="713" spans="1:8" ht="12.75">
      <c r="A713">
        <v>1</v>
      </c>
      <c r="B713">
        <v>1958</v>
      </c>
      <c r="C713" t="s">
        <v>8</v>
      </c>
      <c r="D713">
        <v>297</v>
      </c>
      <c r="E713">
        <v>71.66845</v>
      </c>
      <c r="F713">
        <v>75.07677</v>
      </c>
      <c r="G713">
        <v>3</v>
      </c>
      <c r="H713">
        <v>73.37261</v>
      </c>
    </row>
    <row r="714" spans="1:8" ht="12.75">
      <c r="A714">
        <v>1</v>
      </c>
      <c r="B714">
        <v>1959</v>
      </c>
      <c r="C714" t="s">
        <v>8</v>
      </c>
      <c r="D714">
        <v>310</v>
      </c>
      <c r="E714">
        <v>74.50671</v>
      </c>
      <c r="F714">
        <v>77.97286</v>
      </c>
      <c r="G714">
        <v>3</v>
      </c>
      <c r="H714">
        <v>76.23979</v>
      </c>
    </row>
    <row r="715" spans="1:8" ht="12.75">
      <c r="A715">
        <v>1</v>
      </c>
      <c r="B715">
        <v>1960</v>
      </c>
      <c r="C715" t="s">
        <v>8</v>
      </c>
      <c r="D715">
        <v>314</v>
      </c>
      <c r="E715">
        <v>75.20361</v>
      </c>
      <c r="F715">
        <v>78.67944</v>
      </c>
      <c r="G715">
        <v>3</v>
      </c>
      <c r="H715">
        <v>76.94152</v>
      </c>
    </row>
    <row r="716" spans="1:8" ht="12.75">
      <c r="A716">
        <v>1</v>
      </c>
      <c r="B716">
        <v>1961</v>
      </c>
      <c r="C716" t="s">
        <v>8</v>
      </c>
      <c r="D716">
        <v>304</v>
      </c>
      <c r="E716">
        <v>73.29883</v>
      </c>
      <c r="F716">
        <v>76.74447</v>
      </c>
      <c r="G716">
        <v>3</v>
      </c>
      <c r="H716">
        <v>75.02165</v>
      </c>
    </row>
    <row r="717" spans="1:8" ht="12.75">
      <c r="A717">
        <v>1</v>
      </c>
      <c r="B717">
        <v>1962</v>
      </c>
      <c r="C717" t="s">
        <v>8</v>
      </c>
      <c r="D717">
        <v>280</v>
      </c>
      <c r="E717">
        <v>66.17067</v>
      </c>
      <c r="F717">
        <v>69.4133</v>
      </c>
      <c r="G717">
        <v>3</v>
      </c>
      <c r="H717">
        <v>67.79198</v>
      </c>
    </row>
    <row r="718" spans="1:8" ht="12.75">
      <c r="A718">
        <v>1</v>
      </c>
      <c r="B718">
        <v>1963</v>
      </c>
      <c r="C718" t="s">
        <v>8</v>
      </c>
      <c r="D718">
        <v>250</v>
      </c>
      <c r="E718">
        <v>58.54616</v>
      </c>
      <c r="F718">
        <v>61.58658</v>
      </c>
      <c r="G718">
        <v>3</v>
      </c>
      <c r="H718">
        <v>60.06637</v>
      </c>
    </row>
    <row r="719" spans="1:8" ht="12.75">
      <c r="A719">
        <v>1</v>
      </c>
      <c r="B719">
        <v>1964</v>
      </c>
      <c r="C719" t="s">
        <v>8</v>
      </c>
      <c r="D719">
        <v>247</v>
      </c>
      <c r="E719">
        <v>57.60382</v>
      </c>
      <c r="F719">
        <v>60.61353</v>
      </c>
      <c r="G719">
        <v>3</v>
      </c>
      <c r="H719">
        <v>59.10868</v>
      </c>
    </row>
    <row r="720" spans="1:8" ht="12.75">
      <c r="A720">
        <v>1</v>
      </c>
      <c r="B720">
        <v>1965</v>
      </c>
      <c r="C720" t="s">
        <v>8</v>
      </c>
      <c r="D720">
        <v>238</v>
      </c>
      <c r="E720">
        <v>54.76232</v>
      </c>
      <c r="F720">
        <v>57.67817</v>
      </c>
      <c r="G720">
        <v>3</v>
      </c>
      <c r="H720">
        <v>56.22024</v>
      </c>
    </row>
    <row r="721" spans="1:8" ht="12.75">
      <c r="A721">
        <v>1</v>
      </c>
      <c r="B721">
        <v>1966</v>
      </c>
      <c r="C721" t="s">
        <v>8</v>
      </c>
      <c r="D721">
        <v>246</v>
      </c>
      <c r="E721">
        <v>56.85485</v>
      </c>
      <c r="F721">
        <v>59.83108</v>
      </c>
      <c r="G721">
        <v>3</v>
      </c>
      <c r="H721">
        <v>58.34296</v>
      </c>
    </row>
    <row r="722" spans="1:8" ht="12.75">
      <c r="A722">
        <v>1</v>
      </c>
      <c r="B722">
        <v>1967</v>
      </c>
      <c r="C722" t="s">
        <v>8</v>
      </c>
      <c r="D722">
        <v>256</v>
      </c>
      <c r="E722">
        <v>58.94489</v>
      </c>
      <c r="F722">
        <v>61.96891</v>
      </c>
      <c r="G722">
        <v>3</v>
      </c>
      <c r="H722">
        <v>60.4569</v>
      </c>
    </row>
    <row r="723" spans="1:8" ht="12.75">
      <c r="A723">
        <v>1</v>
      </c>
      <c r="B723">
        <v>1968</v>
      </c>
      <c r="C723" t="s">
        <v>8</v>
      </c>
      <c r="D723">
        <v>253</v>
      </c>
      <c r="E723">
        <v>57.82624</v>
      </c>
      <c r="F723">
        <v>60.81195</v>
      </c>
      <c r="G723">
        <v>3</v>
      </c>
      <c r="H723">
        <v>59.3191</v>
      </c>
    </row>
    <row r="724" spans="1:8" ht="12.75">
      <c r="A724">
        <v>1</v>
      </c>
      <c r="B724">
        <v>1969</v>
      </c>
      <c r="C724" t="s">
        <v>8</v>
      </c>
      <c r="D724">
        <v>233</v>
      </c>
      <c r="E724">
        <v>53.33893</v>
      </c>
      <c r="F724">
        <v>56.21187</v>
      </c>
      <c r="G724">
        <v>3</v>
      </c>
      <c r="H724">
        <v>54.7754</v>
      </c>
    </row>
    <row r="725" spans="1:8" ht="12.75">
      <c r="A725">
        <v>1</v>
      </c>
      <c r="B725">
        <v>1970</v>
      </c>
      <c r="C725" t="s">
        <v>8</v>
      </c>
      <c r="D725">
        <v>239</v>
      </c>
      <c r="E725">
        <v>54.15087</v>
      </c>
      <c r="F725">
        <v>57.03051</v>
      </c>
      <c r="G725">
        <v>3</v>
      </c>
      <c r="H725">
        <v>55.59069</v>
      </c>
    </row>
    <row r="726" spans="1:8" ht="12.75">
      <c r="A726">
        <v>1</v>
      </c>
      <c r="B726">
        <v>1971</v>
      </c>
      <c r="C726" t="s">
        <v>8</v>
      </c>
      <c r="D726">
        <v>258</v>
      </c>
      <c r="E726">
        <v>57.92032</v>
      </c>
      <c r="F726">
        <v>60.88367</v>
      </c>
      <c r="G726">
        <v>3</v>
      </c>
      <c r="H726">
        <v>59.402</v>
      </c>
    </row>
    <row r="727" spans="1:8" ht="12.75">
      <c r="A727">
        <v>1</v>
      </c>
      <c r="B727">
        <v>1972</v>
      </c>
      <c r="C727" t="s">
        <v>8</v>
      </c>
      <c r="D727">
        <v>273</v>
      </c>
      <c r="E727">
        <v>60.09776</v>
      </c>
      <c r="F727">
        <v>63.08325</v>
      </c>
      <c r="G727">
        <v>3</v>
      </c>
      <c r="H727">
        <v>61.5905</v>
      </c>
    </row>
    <row r="728" spans="1:8" ht="12.75">
      <c r="A728">
        <v>1</v>
      </c>
      <c r="B728">
        <v>1973</v>
      </c>
      <c r="C728" t="s">
        <v>8</v>
      </c>
      <c r="D728">
        <v>227</v>
      </c>
      <c r="E728">
        <v>50.28693</v>
      </c>
      <c r="F728">
        <v>53.03206</v>
      </c>
      <c r="G728">
        <v>3</v>
      </c>
      <c r="H728">
        <v>51.6595</v>
      </c>
    </row>
    <row r="729" spans="1:8" ht="12.75">
      <c r="A729">
        <v>1</v>
      </c>
      <c r="B729">
        <v>1974</v>
      </c>
      <c r="C729" t="s">
        <v>8</v>
      </c>
      <c r="D729">
        <v>252</v>
      </c>
      <c r="E729">
        <v>54.24551</v>
      </c>
      <c r="F729">
        <v>57.05255</v>
      </c>
      <c r="G729">
        <v>3</v>
      </c>
      <c r="H729">
        <v>55.64903</v>
      </c>
    </row>
    <row r="730" spans="1:8" ht="12.75">
      <c r="A730">
        <v>1</v>
      </c>
      <c r="B730">
        <v>1975</v>
      </c>
      <c r="C730" t="s">
        <v>8</v>
      </c>
      <c r="D730">
        <v>269</v>
      </c>
      <c r="E730">
        <v>57.38681</v>
      </c>
      <c r="F730">
        <v>60.25822</v>
      </c>
      <c r="G730">
        <v>3</v>
      </c>
      <c r="H730">
        <v>58.82251</v>
      </c>
    </row>
    <row r="731" spans="1:8" ht="12.75">
      <c r="A731">
        <v>1</v>
      </c>
      <c r="B731">
        <v>1976</v>
      </c>
      <c r="C731" t="s">
        <v>8</v>
      </c>
      <c r="D731">
        <v>230</v>
      </c>
      <c r="E731">
        <v>47.96461</v>
      </c>
      <c r="F731">
        <v>50.56764</v>
      </c>
      <c r="G731">
        <v>3</v>
      </c>
      <c r="H731">
        <v>49.26613</v>
      </c>
    </row>
    <row r="732" spans="1:8" ht="12.75">
      <c r="A732">
        <v>1</v>
      </c>
      <c r="B732">
        <v>1977</v>
      </c>
      <c r="C732" t="s">
        <v>8</v>
      </c>
      <c r="D732">
        <v>252</v>
      </c>
      <c r="E732">
        <v>51.79729</v>
      </c>
      <c r="F732">
        <v>54.48006</v>
      </c>
      <c r="G732">
        <v>3</v>
      </c>
      <c r="H732">
        <v>53.13867</v>
      </c>
    </row>
    <row r="733" spans="1:8" ht="12.75">
      <c r="A733">
        <v>1</v>
      </c>
      <c r="B733">
        <v>1978</v>
      </c>
      <c r="C733" t="s">
        <v>8</v>
      </c>
      <c r="D733">
        <v>247</v>
      </c>
      <c r="E733">
        <v>50.66071</v>
      </c>
      <c r="F733">
        <v>53.31174</v>
      </c>
      <c r="G733">
        <v>3</v>
      </c>
      <c r="H733">
        <v>51.98623</v>
      </c>
    </row>
    <row r="734" spans="1:8" ht="12.75">
      <c r="A734">
        <v>1</v>
      </c>
      <c r="B734">
        <v>1979</v>
      </c>
      <c r="C734" t="s">
        <v>8</v>
      </c>
      <c r="D734">
        <v>228</v>
      </c>
      <c r="E734">
        <v>46.30798</v>
      </c>
      <c r="F734">
        <v>48.83374</v>
      </c>
      <c r="G734">
        <v>3</v>
      </c>
      <c r="H734">
        <v>47.57086</v>
      </c>
    </row>
    <row r="735" spans="1:8" ht="12.75">
      <c r="A735">
        <v>1</v>
      </c>
      <c r="B735">
        <v>1980</v>
      </c>
      <c r="C735" t="s">
        <v>8</v>
      </c>
      <c r="D735">
        <v>248</v>
      </c>
      <c r="E735">
        <v>49.95345</v>
      </c>
      <c r="F735">
        <v>52.56248</v>
      </c>
      <c r="G735">
        <v>3</v>
      </c>
      <c r="H735">
        <v>51.25797</v>
      </c>
    </row>
    <row r="736" spans="1:8" ht="12.75">
      <c r="A736">
        <v>1</v>
      </c>
      <c r="B736">
        <v>1981</v>
      </c>
      <c r="C736" t="s">
        <v>8</v>
      </c>
      <c r="D736">
        <v>234</v>
      </c>
      <c r="E736">
        <v>46.65261</v>
      </c>
      <c r="F736">
        <v>49.16176</v>
      </c>
      <c r="G736">
        <v>3</v>
      </c>
      <c r="H736">
        <v>47.90719</v>
      </c>
    </row>
    <row r="737" spans="1:8" ht="12.75">
      <c r="A737">
        <v>1</v>
      </c>
      <c r="B737">
        <v>1982</v>
      </c>
      <c r="C737" t="s">
        <v>8</v>
      </c>
      <c r="D737">
        <v>197</v>
      </c>
      <c r="E737">
        <v>38.63401</v>
      </c>
      <c r="F737">
        <v>40.9025</v>
      </c>
      <c r="G737">
        <v>3</v>
      </c>
      <c r="H737">
        <v>39.76826</v>
      </c>
    </row>
    <row r="738" spans="1:8" ht="12.75">
      <c r="A738">
        <v>1</v>
      </c>
      <c r="B738">
        <v>1983</v>
      </c>
      <c r="C738" t="s">
        <v>8</v>
      </c>
      <c r="D738">
        <v>198</v>
      </c>
      <c r="E738">
        <v>38.98679</v>
      </c>
      <c r="F738">
        <v>41.27081</v>
      </c>
      <c r="G738">
        <v>3</v>
      </c>
      <c r="H738">
        <v>40.1288</v>
      </c>
    </row>
    <row r="739" spans="1:8" ht="12.75">
      <c r="A739">
        <v>1</v>
      </c>
      <c r="B739">
        <v>1984</v>
      </c>
      <c r="C739" t="s">
        <v>8</v>
      </c>
      <c r="D739">
        <v>172</v>
      </c>
      <c r="E739">
        <v>33.64052</v>
      </c>
      <c r="F739">
        <v>35.76244</v>
      </c>
      <c r="G739">
        <v>3</v>
      </c>
      <c r="H739">
        <v>34.70148</v>
      </c>
    </row>
    <row r="740" spans="1:8" ht="12.75">
      <c r="A740">
        <v>1</v>
      </c>
      <c r="B740">
        <v>1985</v>
      </c>
      <c r="C740" t="s">
        <v>8</v>
      </c>
      <c r="D740">
        <v>179</v>
      </c>
      <c r="E740">
        <v>35.45358</v>
      </c>
      <c r="F740">
        <v>37.64636</v>
      </c>
      <c r="G740">
        <v>3</v>
      </c>
      <c r="H740">
        <v>36.54997</v>
      </c>
    </row>
    <row r="741" spans="1:8" ht="12.75">
      <c r="A741">
        <v>1</v>
      </c>
      <c r="B741">
        <v>1986</v>
      </c>
      <c r="C741" t="s">
        <v>8</v>
      </c>
      <c r="D741">
        <v>181</v>
      </c>
      <c r="E741">
        <v>36.17391</v>
      </c>
      <c r="F741">
        <v>38.40039</v>
      </c>
      <c r="G741">
        <v>3</v>
      </c>
      <c r="H741">
        <v>37.28715</v>
      </c>
    </row>
    <row r="742" spans="1:8" ht="12.75">
      <c r="A742">
        <v>1</v>
      </c>
      <c r="B742">
        <v>1987</v>
      </c>
      <c r="C742" t="s">
        <v>8</v>
      </c>
      <c r="D742">
        <v>133</v>
      </c>
      <c r="E742">
        <v>26.89684</v>
      </c>
      <c r="F742">
        <v>28.84119</v>
      </c>
      <c r="G742">
        <v>3</v>
      </c>
      <c r="H742">
        <v>27.86902</v>
      </c>
    </row>
    <row r="743" spans="1:8" ht="12.75">
      <c r="A743">
        <v>1</v>
      </c>
      <c r="B743">
        <v>1988</v>
      </c>
      <c r="C743" t="s">
        <v>8</v>
      </c>
      <c r="D743">
        <v>162</v>
      </c>
      <c r="E743">
        <v>34.20178</v>
      </c>
      <c r="F743">
        <v>36.43734</v>
      </c>
      <c r="G743">
        <v>3</v>
      </c>
      <c r="H743">
        <v>35.31956</v>
      </c>
    </row>
    <row r="744" spans="1:8" ht="12.75">
      <c r="A744">
        <v>1</v>
      </c>
      <c r="B744">
        <v>1989</v>
      </c>
      <c r="C744" t="s">
        <v>8</v>
      </c>
      <c r="D744">
        <v>161</v>
      </c>
      <c r="E744">
        <v>34.16081</v>
      </c>
      <c r="F744">
        <v>36.40215</v>
      </c>
      <c r="G744">
        <v>3</v>
      </c>
      <c r="H744">
        <v>35.28148</v>
      </c>
    </row>
    <row r="745" spans="1:8" ht="12.75">
      <c r="A745">
        <v>1</v>
      </c>
      <c r="B745">
        <v>1990</v>
      </c>
      <c r="C745" t="s">
        <v>8</v>
      </c>
      <c r="D745">
        <v>126</v>
      </c>
      <c r="E745">
        <v>27.87592</v>
      </c>
      <c r="F745">
        <v>29.9613</v>
      </c>
      <c r="G745">
        <v>3</v>
      </c>
      <c r="H745">
        <v>28.91861</v>
      </c>
    </row>
    <row r="746" spans="1:8" ht="12.75">
      <c r="A746">
        <v>1</v>
      </c>
      <c r="B746">
        <v>1991</v>
      </c>
      <c r="C746" t="s">
        <v>8</v>
      </c>
      <c r="D746">
        <v>124</v>
      </c>
      <c r="E746">
        <v>27.04419</v>
      </c>
      <c r="F746">
        <v>29.08724</v>
      </c>
      <c r="G746">
        <v>3</v>
      </c>
      <c r="H746">
        <v>28.06572</v>
      </c>
    </row>
    <row r="747" spans="1:8" ht="12.75">
      <c r="A747">
        <v>1</v>
      </c>
      <c r="B747">
        <v>1992</v>
      </c>
      <c r="C747" t="s">
        <v>8</v>
      </c>
      <c r="D747">
        <v>106</v>
      </c>
      <c r="E747">
        <v>23.424</v>
      </c>
      <c r="F747">
        <v>25.34479</v>
      </c>
      <c r="G747">
        <v>3</v>
      </c>
      <c r="H747">
        <v>24.3844</v>
      </c>
    </row>
    <row r="748" spans="1:8" ht="12.75">
      <c r="A748">
        <v>1</v>
      </c>
      <c r="B748">
        <v>1993</v>
      </c>
      <c r="C748" t="s">
        <v>8</v>
      </c>
      <c r="D748">
        <v>122</v>
      </c>
      <c r="E748">
        <v>26.86266</v>
      </c>
      <c r="F748">
        <v>28.912</v>
      </c>
      <c r="G748">
        <v>3</v>
      </c>
      <c r="H748">
        <v>27.88733</v>
      </c>
    </row>
    <row r="749" spans="1:8" ht="12.75">
      <c r="A749">
        <v>1</v>
      </c>
      <c r="B749">
        <v>1994</v>
      </c>
      <c r="C749" t="s">
        <v>8</v>
      </c>
      <c r="D749">
        <v>113</v>
      </c>
      <c r="E749">
        <v>26.17885</v>
      </c>
      <c r="F749">
        <v>28.25715</v>
      </c>
      <c r="G749">
        <v>3</v>
      </c>
      <c r="H749">
        <v>27.218</v>
      </c>
    </row>
    <row r="750" spans="1:8" ht="12.75">
      <c r="A750">
        <v>1</v>
      </c>
      <c r="B750">
        <v>1995</v>
      </c>
      <c r="C750" t="s">
        <v>8</v>
      </c>
      <c r="D750">
        <v>102</v>
      </c>
      <c r="E750">
        <v>23.41381</v>
      </c>
      <c r="F750">
        <v>25.37159</v>
      </c>
      <c r="G750">
        <v>3</v>
      </c>
      <c r="H750">
        <v>24.3927</v>
      </c>
    </row>
    <row r="751" spans="1:8" ht="12.75">
      <c r="A751">
        <v>1</v>
      </c>
      <c r="B751">
        <v>1996</v>
      </c>
      <c r="C751" t="s">
        <v>8</v>
      </c>
      <c r="D751">
        <v>102</v>
      </c>
      <c r="E751">
        <v>23.64193</v>
      </c>
      <c r="F751">
        <v>25.62111</v>
      </c>
      <c r="G751">
        <v>3</v>
      </c>
      <c r="H751">
        <v>24.63152</v>
      </c>
    </row>
    <row r="752" spans="1:8" ht="12.75">
      <c r="A752">
        <v>1</v>
      </c>
      <c r="B752">
        <v>1997</v>
      </c>
      <c r="C752" t="s">
        <v>8</v>
      </c>
      <c r="D752">
        <v>85</v>
      </c>
      <c r="E752">
        <v>20.32768</v>
      </c>
      <c r="F752">
        <v>22.19867</v>
      </c>
      <c r="G752">
        <v>3</v>
      </c>
      <c r="H752">
        <v>21.26317</v>
      </c>
    </row>
    <row r="753" spans="1:8" ht="12.75">
      <c r="A753">
        <v>1</v>
      </c>
      <c r="B753">
        <v>1998</v>
      </c>
      <c r="C753" t="s">
        <v>8</v>
      </c>
      <c r="D753">
        <v>80</v>
      </c>
      <c r="E753">
        <v>19.65306</v>
      </c>
      <c r="F753">
        <v>21.51455</v>
      </c>
      <c r="G753">
        <v>3</v>
      </c>
      <c r="H753">
        <v>20.5838</v>
      </c>
    </row>
    <row r="754" spans="1:8" ht="12.75">
      <c r="A754">
        <v>1</v>
      </c>
      <c r="B754">
        <v>1999</v>
      </c>
      <c r="C754" t="s">
        <v>8</v>
      </c>
      <c r="D754">
        <v>110</v>
      </c>
      <c r="E754">
        <v>27.23497</v>
      </c>
      <c r="F754">
        <v>29.40986</v>
      </c>
      <c r="G754">
        <v>3</v>
      </c>
      <c r="H754">
        <v>28.32242</v>
      </c>
    </row>
    <row r="755" spans="1:8" ht="12.75">
      <c r="A755">
        <v>1</v>
      </c>
      <c r="B755">
        <v>2000</v>
      </c>
      <c r="C755" t="s">
        <v>8</v>
      </c>
      <c r="D755">
        <v>70</v>
      </c>
      <c r="E755">
        <v>17.31402</v>
      </c>
      <c r="F755">
        <v>19.06057</v>
      </c>
      <c r="G755">
        <v>3</v>
      </c>
      <c r="H755">
        <v>18.18729</v>
      </c>
    </row>
    <row r="756" spans="1:8" ht="12.75">
      <c r="A756">
        <v>1</v>
      </c>
      <c r="B756">
        <v>2001</v>
      </c>
      <c r="C756" t="s">
        <v>8</v>
      </c>
      <c r="D756">
        <v>88</v>
      </c>
      <c r="E756">
        <v>21.98309</v>
      </c>
      <c r="F756">
        <v>23.9472</v>
      </c>
      <c r="G756">
        <v>3</v>
      </c>
      <c r="H756">
        <v>22.96514</v>
      </c>
    </row>
    <row r="757" spans="1:8" ht="12.75">
      <c r="A757">
        <v>1</v>
      </c>
      <c r="B757">
        <v>1951</v>
      </c>
      <c r="C757" t="s">
        <v>9</v>
      </c>
      <c r="D757">
        <v>11799</v>
      </c>
      <c r="E757">
        <v>203.3423</v>
      </c>
      <c r="F757">
        <v>204.8454</v>
      </c>
      <c r="G757">
        <v>5</v>
      </c>
      <c r="H757">
        <v>204.0938</v>
      </c>
    </row>
    <row r="758" spans="1:8" ht="12.75">
      <c r="A758">
        <v>1</v>
      </c>
      <c r="B758">
        <v>1952</v>
      </c>
      <c r="C758" t="s">
        <v>9</v>
      </c>
      <c r="D758">
        <v>10886</v>
      </c>
      <c r="E758">
        <v>188.6962</v>
      </c>
      <c r="F758">
        <v>190.1489</v>
      </c>
      <c r="G758">
        <v>5</v>
      </c>
      <c r="H758">
        <v>189.4226</v>
      </c>
    </row>
    <row r="759" spans="1:8" ht="12.75">
      <c r="A759">
        <v>1</v>
      </c>
      <c r="B759">
        <v>1953</v>
      </c>
      <c r="C759" t="s">
        <v>9</v>
      </c>
      <c r="D759">
        <v>9561</v>
      </c>
      <c r="E759">
        <v>168.4349</v>
      </c>
      <c r="F759">
        <v>169.82</v>
      </c>
      <c r="G759">
        <v>5</v>
      </c>
      <c r="H759">
        <v>169.1275</v>
      </c>
    </row>
    <row r="760" spans="1:8" ht="12.75">
      <c r="A760">
        <v>1</v>
      </c>
      <c r="B760">
        <v>1954</v>
      </c>
      <c r="C760" t="s">
        <v>9</v>
      </c>
      <c r="D760">
        <v>8159</v>
      </c>
      <c r="E760">
        <v>145.3712</v>
      </c>
      <c r="F760">
        <v>146.667</v>
      </c>
      <c r="G760">
        <v>5</v>
      </c>
      <c r="H760">
        <v>146.0191</v>
      </c>
    </row>
    <row r="761" spans="1:8" ht="12.75">
      <c r="A761">
        <v>1</v>
      </c>
      <c r="B761">
        <v>1955</v>
      </c>
      <c r="C761" t="s">
        <v>9</v>
      </c>
      <c r="D761">
        <v>7712</v>
      </c>
      <c r="E761">
        <v>138.19</v>
      </c>
      <c r="F761">
        <v>139.4582</v>
      </c>
      <c r="G761">
        <v>5</v>
      </c>
      <c r="H761">
        <v>138.8241</v>
      </c>
    </row>
    <row r="762" spans="1:8" ht="12.75">
      <c r="A762">
        <v>1</v>
      </c>
      <c r="B762">
        <v>1956</v>
      </c>
      <c r="C762" t="s">
        <v>9</v>
      </c>
      <c r="D762">
        <v>7340</v>
      </c>
      <c r="E762">
        <v>131.6276</v>
      </c>
      <c r="F762">
        <v>132.8659</v>
      </c>
      <c r="G762">
        <v>5</v>
      </c>
      <c r="H762">
        <v>132.2468</v>
      </c>
    </row>
    <row r="763" spans="1:8" ht="12.75">
      <c r="A763">
        <v>1</v>
      </c>
      <c r="B763">
        <v>1957</v>
      </c>
      <c r="C763" t="s">
        <v>9</v>
      </c>
      <c r="D763">
        <v>7764</v>
      </c>
      <c r="E763">
        <v>138.8456</v>
      </c>
      <c r="F763">
        <v>140.1144</v>
      </c>
      <c r="G763">
        <v>5</v>
      </c>
      <c r="H763">
        <v>139.48</v>
      </c>
    </row>
    <row r="764" spans="1:8" ht="12.75">
      <c r="A764">
        <v>1</v>
      </c>
      <c r="B764">
        <v>1958</v>
      </c>
      <c r="C764" t="s">
        <v>9</v>
      </c>
      <c r="D764">
        <v>7197</v>
      </c>
      <c r="E764">
        <v>128.136</v>
      </c>
      <c r="F764">
        <v>129.3519</v>
      </c>
      <c r="G764">
        <v>5</v>
      </c>
      <c r="H764">
        <v>128.7439</v>
      </c>
    </row>
    <row r="765" spans="1:8" ht="12.75">
      <c r="A765">
        <v>1</v>
      </c>
      <c r="B765">
        <v>1959</v>
      </c>
      <c r="C765" t="s">
        <v>9</v>
      </c>
      <c r="D765">
        <v>6713</v>
      </c>
      <c r="E765">
        <v>118.6073</v>
      </c>
      <c r="F765">
        <v>119.7728</v>
      </c>
      <c r="G765">
        <v>5</v>
      </c>
      <c r="H765">
        <v>119.1901</v>
      </c>
    </row>
    <row r="766" spans="1:8" ht="12.75">
      <c r="A766">
        <v>1</v>
      </c>
      <c r="B766">
        <v>1960</v>
      </c>
      <c r="C766" t="s">
        <v>9</v>
      </c>
      <c r="D766">
        <v>6347</v>
      </c>
      <c r="E766">
        <v>111.1316</v>
      </c>
      <c r="F766">
        <v>112.2551</v>
      </c>
      <c r="G766">
        <v>5</v>
      </c>
      <c r="H766">
        <v>111.6934</v>
      </c>
    </row>
    <row r="767" spans="1:8" ht="12.75">
      <c r="A767">
        <v>1</v>
      </c>
      <c r="B767">
        <v>1961</v>
      </c>
      <c r="C767" t="s">
        <v>9</v>
      </c>
      <c r="D767">
        <v>5984</v>
      </c>
      <c r="E767">
        <v>104.0232</v>
      </c>
      <c r="F767">
        <v>105.1063</v>
      </c>
      <c r="G767">
        <v>5</v>
      </c>
      <c r="H767">
        <v>104.5647</v>
      </c>
    </row>
    <row r="768" spans="1:8" ht="12.75">
      <c r="A768">
        <v>1</v>
      </c>
      <c r="B768">
        <v>1962</v>
      </c>
      <c r="C768" t="s">
        <v>9</v>
      </c>
      <c r="D768">
        <v>5888</v>
      </c>
      <c r="E768">
        <v>102.3055</v>
      </c>
      <c r="F768">
        <v>103.3786</v>
      </c>
      <c r="G768">
        <v>5</v>
      </c>
      <c r="H768">
        <v>102.8421</v>
      </c>
    </row>
    <row r="769" spans="1:8" ht="12.75">
      <c r="A769">
        <v>1</v>
      </c>
      <c r="B769">
        <v>1963</v>
      </c>
      <c r="C769" t="s">
        <v>9</v>
      </c>
      <c r="D769">
        <v>5524</v>
      </c>
      <c r="E769">
        <v>95.1713</v>
      </c>
      <c r="F769">
        <v>96.20144</v>
      </c>
      <c r="G769">
        <v>5</v>
      </c>
      <c r="H769">
        <v>95.68637</v>
      </c>
    </row>
    <row r="770" spans="1:8" ht="12.75">
      <c r="A770">
        <v>1</v>
      </c>
      <c r="B770">
        <v>1964</v>
      </c>
      <c r="C770" t="s">
        <v>9</v>
      </c>
      <c r="D770">
        <v>5173</v>
      </c>
      <c r="E770">
        <v>88.0877</v>
      </c>
      <c r="F770">
        <v>89.07283</v>
      </c>
      <c r="G770">
        <v>5</v>
      </c>
      <c r="H770">
        <v>88.58026</v>
      </c>
    </row>
    <row r="771" spans="1:8" ht="12.75">
      <c r="A771">
        <v>1</v>
      </c>
      <c r="B771">
        <v>1965</v>
      </c>
      <c r="C771" t="s">
        <v>9</v>
      </c>
      <c r="D771">
        <v>4965</v>
      </c>
      <c r="E771">
        <v>83.30723</v>
      </c>
      <c r="F771">
        <v>84.25819</v>
      </c>
      <c r="G771">
        <v>5</v>
      </c>
      <c r="H771">
        <v>83.78271</v>
      </c>
    </row>
    <row r="772" spans="1:8" ht="12.75">
      <c r="A772">
        <v>1</v>
      </c>
      <c r="B772">
        <v>1966</v>
      </c>
      <c r="C772" t="s">
        <v>9</v>
      </c>
      <c r="D772">
        <v>4650</v>
      </c>
      <c r="E772">
        <v>76.79089</v>
      </c>
      <c r="F772">
        <v>77.69691</v>
      </c>
      <c r="G772">
        <v>5</v>
      </c>
      <c r="H772">
        <v>77.2439</v>
      </c>
    </row>
    <row r="773" spans="1:8" ht="12.75">
      <c r="A773">
        <v>1</v>
      </c>
      <c r="B773">
        <v>1967</v>
      </c>
      <c r="C773" t="s">
        <v>9</v>
      </c>
      <c r="D773">
        <v>4472</v>
      </c>
      <c r="E773">
        <v>73.10625</v>
      </c>
      <c r="F773">
        <v>73.98595</v>
      </c>
      <c r="G773">
        <v>5</v>
      </c>
      <c r="H773">
        <v>73.5461</v>
      </c>
    </row>
    <row r="774" spans="1:8" ht="12.75">
      <c r="A774">
        <v>1</v>
      </c>
      <c r="B774">
        <v>1968</v>
      </c>
      <c r="C774" t="s">
        <v>9</v>
      </c>
      <c r="D774">
        <v>4634</v>
      </c>
      <c r="E774">
        <v>75.19633</v>
      </c>
      <c r="F774">
        <v>76.08518</v>
      </c>
      <c r="G774">
        <v>5</v>
      </c>
      <c r="H774">
        <v>75.64075</v>
      </c>
    </row>
    <row r="775" spans="1:8" ht="12.75">
      <c r="A775">
        <v>1</v>
      </c>
      <c r="B775">
        <v>1969</v>
      </c>
      <c r="C775" t="s">
        <v>9</v>
      </c>
      <c r="D775">
        <v>4432</v>
      </c>
      <c r="E775">
        <v>71.78839</v>
      </c>
      <c r="F775">
        <v>72.65644</v>
      </c>
      <c r="G775">
        <v>5</v>
      </c>
      <c r="H775">
        <v>72.22242</v>
      </c>
    </row>
    <row r="776" spans="1:8" ht="12.75">
      <c r="A776">
        <v>1</v>
      </c>
      <c r="B776">
        <v>1970</v>
      </c>
      <c r="C776" t="s">
        <v>9</v>
      </c>
      <c r="D776">
        <v>4245</v>
      </c>
      <c r="E776">
        <v>68.64066</v>
      </c>
      <c r="F776">
        <v>69.48943</v>
      </c>
      <c r="G776">
        <v>5</v>
      </c>
      <c r="H776">
        <v>69.06504</v>
      </c>
    </row>
    <row r="777" spans="1:8" ht="12.75">
      <c r="A777">
        <v>1</v>
      </c>
      <c r="B777">
        <v>1971</v>
      </c>
      <c r="C777" t="s">
        <v>9</v>
      </c>
      <c r="D777">
        <v>3995</v>
      </c>
      <c r="E777">
        <v>64.58167</v>
      </c>
      <c r="F777">
        <v>65.4057</v>
      </c>
      <c r="G777">
        <v>5</v>
      </c>
      <c r="H777">
        <v>64.99368</v>
      </c>
    </row>
    <row r="778" spans="1:8" ht="12.75">
      <c r="A778">
        <v>1</v>
      </c>
      <c r="B778">
        <v>1972</v>
      </c>
      <c r="C778" t="s">
        <v>9</v>
      </c>
      <c r="D778">
        <v>3777</v>
      </c>
      <c r="E778">
        <v>60.79675</v>
      </c>
      <c r="F778">
        <v>61.59535</v>
      </c>
      <c r="G778">
        <v>5</v>
      </c>
      <c r="H778">
        <v>61.19605</v>
      </c>
    </row>
    <row r="779" spans="1:8" ht="12.75">
      <c r="A779">
        <v>1</v>
      </c>
      <c r="B779">
        <v>1973</v>
      </c>
      <c r="C779" t="s">
        <v>9</v>
      </c>
      <c r="D779">
        <v>3608</v>
      </c>
      <c r="E779">
        <v>57.55314</v>
      </c>
      <c r="F779">
        <v>58.32682</v>
      </c>
      <c r="G779">
        <v>5</v>
      </c>
      <c r="H779">
        <v>57.93998</v>
      </c>
    </row>
    <row r="780" spans="1:8" ht="12.75">
      <c r="A780">
        <v>1</v>
      </c>
      <c r="B780">
        <v>1974</v>
      </c>
      <c r="C780" t="s">
        <v>9</v>
      </c>
      <c r="D780">
        <v>3174</v>
      </c>
      <c r="E780">
        <v>49.83754</v>
      </c>
      <c r="F780">
        <v>50.55277</v>
      </c>
      <c r="G780">
        <v>5</v>
      </c>
      <c r="H780">
        <v>50.19515</v>
      </c>
    </row>
    <row r="781" spans="1:8" ht="12.75">
      <c r="A781">
        <v>1</v>
      </c>
      <c r="B781">
        <v>1975</v>
      </c>
      <c r="C781" t="s">
        <v>9</v>
      </c>
      <c r="D781">
        <v>3148</v>
      </c>
      <c r="E781">
        <v>49.44126</v>
      </c>
      <c r="F781">
        <v>50.15392</v>
      </c>
      <c r="G781">
        <v>5</v>
      </c>
      <c r="H781">
        <v>49.79759</v>
      </c>
    </row>
    <row r="782" spans="1:8" ht="12.75">
      <c r="A782">
        <v>1</v>
      </c>
      <c r="B782">
        <v>1976</v>
      </c>
      <c r="C782" t="s">
        <v>9</v>
      </c>
      <c r="D782">
        <v>2983</v>
      </c>
      <c r="E782">
        <v>46.85513</v>
      </c>
      <c r="F782">
        <v>47.5492</v>
      </c>
      <c r="G782">
        <v>5</v>
      </c>
      <c r="H782">
        <v>47.20217</v>
      </c>
    </row>
    <row r="783" spans="1:8" ht="12.75">
      <c r="A783">
        <v>1</v>
      </c>
      <c r="B783">
        <v>1977</v>
      </c>
      <c r="C783" t="s">
        <v>9</v>
      </c>
      <c r="D783">
        <v>2818</v>
      </c>
      <c r="E783">
        <v>44.42484</v>
      </c>
      <c r="F783">
        <v>45.1026</v>
      </c>
      <c r="G783">
        <v>5</v>
      </c>
      <c r="H783">
        <v>44.76371</v>
      </c>
    </row>
    <row r="784" spans="1:8" ht="12.75">
      <c r="A784">
        <v>1</v>
      </c>
      <c r="B784">
        <v>1978</v>
      </c>
      <c r="C784" t="s">
        <v>9</v>
      </c>
      <c r="D784">
        <v>2735</v>
      </c>
      <c r="E784">
        <v>43.60783</v>
      </c>
      <c r="F784">
        <v>44.28429</v>
      </c>
      <c r="G784">
        <v>5</v>
      </c>
      <c r="H784">
        <v>43.94606</v>
      </c>
    </row>
    <row r="785" spans="1:8" ht="12.75">
      <c r="A785">
        <v>1</v>
      </c>
      <c r="B785">
        <v>1979</v>
      </c>
      <c r="C785" t="s">
        <v>9</v>
      </c>
      <c r="D785">
        <v>2474</v>
      </c>
      <c r="E785">
        <v>40.15187</v>
      </c>
      <c r="F785">
        <v>40.80846</v>
      </c>
      <c r="G785">
        <v>5</v>
      </c>
      <c r="H785">
        <v>40.48016</v>
      </c>
    </row>
    <row r="786" spans="1:8" ht="12.75">
      <c r="A786">
        <v>1</v>
      </c>
      <c r="B786">
        <v>1980</v>
      </c>
      <c r="C786" t="s">
        <v>9</v>
      </c>
      <c r="D786">
        <v>2563</v>
      </c>
      <c r="E786">
        <v>42.6418</v>
      </c>
      <c r="F786">
        <v>43.32846</v>
      </c>
      <c r="G786">
        <v>5</v>
      </c>
      <c r="H786">
        <v>42.98513</v>
      </c>
    </row>
    <row r="787" spans="1:8" ht="12.75">
      <c r="A787">
        <v>1</v>
      </c>
      <c r="B787">
        <v>1981</v>
      </c>
      <c r="C787" t="s">
        <v>9</v>
      </c>
      <c r="D787">
        <v>2144</v>
      </c>
      <c r="E787">
        <v>36.67329</v>
      </c>
      <c r="F787">
        <v>37.32129</v>
      </c>
      <c r="G787">
        <v>5</v>
      </c>
      <c r="H787">
        <v>36.99729</v>
      </c>
    </row>
    <row r="788" spans="1:8" ht="12.75">
      <c r="A788">
        <v>1</v>
      </c>
      <c r="B788">
        <v>1982</v>
      </c>
      <c r="C788" t="s">
        <v>9</v>
      </c>
      <c r="D788">
        <v>1965</v>
      </c>
      <c r="E788">
        <v>34.6873</v>
      </c>
      <c r="F788">
        <v>35.33115</v>
      </c>
      <c r="G788">
        <v>5</v>
      </c>
      <c r="H788">
        <v>35.00923</v>
      </c>
    </row>
    <row r="789" spans="1:8" ht="12.75">
      <c r="A789">
        <v>1</v>
      </c>
      <c r="B789">
        <v>1983</v>
      </c>
      <c r="C789" t="s">
        <v>9</v>
      </c>
      <c r="D789">
        <v>1921</v>
      </c>
      <c r="E789">
        <v>35.1226</v>
      </c>
      <c r="F789">
        <v>35.784</v>
      </c>
      <c r="G789">
        <v>5</v>
      </c>
      <c r="H789">
        <v>35.4533</v>
      </c>
    </row>
    <row r="790" spans="1:8" ht="12.75">
      <c r="A790">
        <v>1</v>
      </c>
      <c r="B790">
        <v>1984</v>
      </c>
      <c r="C790" t="s">
        <v>9</v>
      </c>
      <c r="D790">
        <v>1645</v>
      </c>
      <c r="E790">
        <v>30.5235</v>
      </c>
      <c r="F790">
        <v>31.14518</v>
      </c>
      <c r="G790">
        <v>5</v>
      </c>
      <c r="H790">
        <v>30.83434</v>
      </c>
    </row>
    <row r="791" spans="1:8" ht="12.75">
      <c r="A791">
        <v>1</v>
      </c>
      <c r="B791">
        <v>1985</v>
      </c>
      <c r="C791" t="s">
        <v>9</v>
      </c>
      <c r="D791">
        <v>1579</v>
      </c>
      <c r="E791">
        <v>30.16891</v>
      </c>
      <c r="F791">
        <v>30.79642</v>
      </c>
      <c r="G791">
        <v>5</v>
      </c>
      <c r="H791">
        <v>30.48266</v>
      </c>
    </row>
    <row r="792" spans="1:8" ht="12.75">
      <c r="A792">
        <v>1</v>
      </c>
      <c r="B792">
        <v>1986</v>
      </c>
      <c r="C792" t="s">
        <v>9</v>
      </c>
      <c r="D792">
        <v>1426</v>
      </c>
      <c r="E792">
        <v>27.69084</v>
      </c>
      <c r="F792">
        <v>28.29681</v>
      </c>
      <c r="G792">
        <v>5</v>
      </c>
      <c r="H792">
        <v>27.99383</v>
      </c>
    </row>
    <row r="793" spans="1:8" ht="12.75">
      <c r="A793">
        <v>1</v>
      </c>
      <c r="B793">
        <v>1987</v>
      </c>
      <c r="C793" t="s">
        <v>9</v>
      </c>
      <c r="D793">
        <v>1362</v>
      </c>
      <c r="E793">
        <v>27.62202</v>
      </c>
      <c r="F793">
        <v>28.23939</v>
      </c>
      <c r="G793">
        <v>5</v>
      </c>
      <c r="H793">
        <v>27.9307</v>
      </c>
    </row>
    <row r="794" spans="1:8" ht="12.75">
      <c r="A794">
        <v>1</v>
      </c>
      <c r="B794">
        <v>1988</v>
      </c>
      <c r="C794" t="s">
        <v>9</v>
      </c>
      <c r="D794">
        <v>1240</v>
      </c>
      <c r="E794">
        <v>25.89798</v>
      </c>
      <c r="F794">
        <v>26.50439</v>
      </c>
      <c r="G794">
        <v>5</v>
      </c>
      <c r="H794">
        <v>26.20118</v>
      </c>
    </row>
    <row r="795" spans="1:8" ht="12.75">
      <c r="A795">
        <v>1</v>
      </c>
      <c r="B795">
        <v>1989</v>
      </c>
      <c r="C795" t="s">
        <v>9</v>
      </c>
      <c r="D795">
        <v>1132</v>
      </c>
      <c r="E795">
        <v>24.13887</v>
      </c>
      <c r="F795">
        <v>24.72947</v>
      </c>
      <c r="G795">
        <v>5</v>
      </c>
      <c r="H795">
        <v>24.43417</v>
      </c>
    </row>
    <row r="796" spans="1:8" ht="12.75">
      <c r="A796">
        <v>1</v>
      </c>
      <c r="B796">
        <v>1990</v>
      </c>
      <c r="C796" t="s">
        <v>9</v>
      </c>
      <c r="D796">
        <v>1103</v>
      </c>
      <c r="E796">
        <v>24.10762</v>
      </c>
      <c r="F796">
        <v>24.70309</v>
      </c>
      <c r="G796">
        <v>5</v>
      </c>
      <c r="H796">
        <v>24.40536</v>
      </c>
    </row>
    <row r="797" spans="1:8" ht="12.75">
      <c r="A797">
        <v>1</v>
      </c>
      <c r="B797">
        <v>1991</v>
      </c>
      <c r="C797" t="s">
        <v>9</v>
      </c>
      <c r="D797">
        <v>1125</v>
      </c>
      <c r="E797">
        <v>25.48253</v>
      </c>
      <c r="F797">
        <v>26.10387</v>
      </c>
      <c r="G797">
        <v>5</v>
      </c>
      <c r="H797">
        <v>25.7932</v>
      </c>
    </row>
    <row r="798" spans="1:8" ht="12.75">
      <c r="A798">
        <v>1</v>
      </c>
      <c r="B798">
        <v>1992</v>
      </c>
      <c r="C798" t="s">
        <v>9</v>
      </c>
      <c r="D798">
        <v>1077</v>
      </c>
      <c r="E798">
        <v>25.15795</v>
      </c>
      <c r="F798">
        <v>25.78403</v>
      </c>
      <c r="G798">
        <v>5</v>
      </c>
      <c r="H798">
        <v>25.47099</v>
      </c>
    </row>
    <row r="799" spans="1:8" ht="12.75">
      <c r="A799">
        <v>1</v>
      </c>
      <c r="B799">
        <v>1993</v>
      </c>
      <c r="C799" t="s">
        <v>9</v>
      </c>
      <c r="D799">
        <v>1132</v>
      </c>
      <c r="E799">
        <v>27.0286</v>
      </c>
      <c r="F799">
        <v>27.68298</v>
      </c>
      <c r="G799">
        <v>5</v>
      </c>
      <c r="H799">
        <v>27.35579</v>
      </c>
    </row>
    <row r="800" spans="1:8" ht="12.75">
      <c r="A800">
        <v>1</v>
      </c>
      <c r="B800">
        <v>1994</v>
      </c>
      <c r="C800" t="s">
        <v>9</v>
      </c>
      <c r="D800">
        <v>963</v>
      </c>
      <c r="E800">
        <v>23.19496</v>
      </c>
      <c r="F800">
        <v>23.80349</v>
      </c>
      <c r="G800">
        <v>5</v>
      </c>
      <c r="H800">
        <v>23.49923</v>
      </c>
    </row>
    <row r="801" spans="1:8" ht="12.75">
      <c r="A801">
        <v>1</v>
      </c>
      <c r="B801">
        <v>1995</v>
      </c>
      <c r="C801" t="s">
        <v>9</v>
      </c>
      <c r="D801">
        <v>1003</v>
      </c>
      <c r="E801">
        <v>24.21573</v>
      </c>
      <c r="F801">
        <v>24.83765</v>
      </c>
      <c r="G801">
        <v>5</v>
      </c>
      <c r="H801">
        <v>24.52669</v>
      </c>
    </row>
    <row r="802" spans="1:8" ht="12.75">
      <c r="A802">
        <v>1</v>
      </c>
      <c r="B802">
        <v>1996</v>
      </c>
      <c r="C802" t="s">
        <v>9</v>
      </c>
      <c r="D802">
        <v>918</v>
      </c>
      <c r="E802">
        <v>22.48579</v>
      </c>
      <c r="F802">
        <v>23.08959</v>
      </c>
      <c r="G802">
        <v>5</v>
      </c>
      <c r="H802">
        <v>22.78769</v>
      </c>
    </row>
    <row r="803" spans="1:8" ht="12.75">
      <c r="A803">
        <v>1</v>
      </c>
      <c r="B803">
        <v>1997</v>
      </c>
      <c r="C803" t="s">
        <v>9</v>
      </c>
      <c r="D803">
        <v>845</v>
      </c>
      <c r="E803">
        <v>20.89001</v>
      </c>
      <c r="F803">
        <v>21.47503</v>
      </c>
      <c r="G803">
        <v>5</v>
      </c>
      <c r="H803">
        <v>21.18252</v>
      </c>
    </row>
    <row r="804" spans="1:8" ht="12.75">
      <c r="A804">
        <v>1</v>
      </c>
      <c r="B804">
        <v>1998</v>
      </c>
      <c r="C804" t="s">
        <v>9</v>
      </c>
      <c r="D804">
        <v>765</v>
      </c>
      <c r="E804">
        <v>18.91758</v>
      </c>
      <c r="F804">
        <v>19.47534</v>
      </c>
      <c r="G804">
        <v>5</v>
      </c>
      <c r="H804">
        <v>19.19646</v>
      </c>
    </row>
    <row r="805" spans="1:8" ht="12.75">
      <c r="A805">
        <v>1</v>
      </c>
      <c r="B805">
        <v>1999</v>
      </c>
      <c r="C805" t="s">
        <v>9</v>
      </c>
      <c r="D805">
        <v>647</v>
      </c>
      <c r="E805">
        <v>16.05576</v>
      </c>
      <c r="F805">
        <v>16.571</v>
      </c>
      <c r="G805">
        <v>5</v>
      </c>
      <c r="H805">
        <v>16.31338</v>
      </c>
    </row>
    <row r="806" spans="1:8" ht="12.75">
      <c r="A806">
        <v>1</v>
      </c>
      <c r="B806">
        <v>2000</v>
      </c>
      <c r="C806" t="s">
        <v>9</v>
      </c>
      <c r="D806">
        <v>652</v>
      </c>
      <c r="E806">
        <v>16.14088</v>
      </c>
      <c r="F806">
        <v>16.65653</v>
      </c>
      <c r="G806">
        <v>5</v>
      </c>
      <c r="H806">
        <v>16.3987</v>
      </c>
    </row>
    <row r="807" spans="1:8" ht="12.75">
      <c r="A807">
        <v>1</v>
      </c>
      <c r="B807">
        <v>2001</v>
      </c>
      <c r="C807" t="s">
        <v>9</v>
      </c>
      <c r="D807">
        <v>667</v>
      </c>
      <c r="E807">
        <v>17.14886</v>
      </c>
      <c r="F807">
        <v>17.69059</v>
      </c>
      <c r="G807">
        <v>5</v>
      </c>
      <c r="H807">
        <v>17.41973</v>
      </c>
    </row>
    <row r="808" spans="1:8" ht="12.75">
      <c r="A808">
        <v>1</v>
      </c>
      <c r="B808">
        <v>1950</v>
      </c>
      <c r="C808" t="s">
        <v>10</v>
      </c>
      <c r="D808">
        <v>1509</v>
      </c>
      <c r="E808">
        <v>100.8662</v>
      </c>
      <c r="F808">
        <v>102.9756</v>
      </c>
      <c r="G808">
        <v>3</v>
      </c>
      <c r="H808">
        <v>101.9209</v>
      </c>
    </row>
    <row r="809" spans="1:8" ht="12.75">
      <c r="A809">
        <v>1</v>
      </c>
      <c r="B809">
        <v>1951</v>
      </c>
      <c r="C809" t="s">
        <v>10</v>
      </c>
      <c r="D809">
        <v>1507</v>
      </c>
      <c r="E809">
        <v>99.56571</v>
      </c>
      <c r="F809">
        <v>101.6471</v>
      </c>
      <c r="G809">
        <v>3</v>
      </c>
      <c r="H809">
        <v>100.6064</v>
      </c>
    </row>
    <row r="810" spans="1:8" ht="12.75">
      <c r="A810">
        <v>1</v>
      </c>
      <c r="B810">
        <v>1952</v>
      </c>
      <c r="C810" t="s">
        <v>10</v>
      </c>
      <c r="D810">
        <v>1406</v>
      </c>
      <c r="E810">
        <v>92.91112</v>
      </c>
      <c r="F810">
        <v>94.92072</v>
      </c>
      <c r="G810">
        <v>3</v>
      </c>
      <c r="H810">
        <v>93.91592</v>
      </c>
    </row>
    <row r="811" spans="1:8" ht="12.75">
      <c r="A811">
        <v>1</v>
      </c>
      <c r="B811">
        <v>1953</v>
      </c>
      <c r="C811" t="s">
        <v>10</v>
      </c>
      <c r="D811">
        <v>1638</v>
      </c>
      <c r="E811">
        <v>108.4133</v>
      </c>
      <c r="F811">
        <v>110.5862</v>
      </c>
      <c r="G811">
        <v>3</v>
      </c>
      <c r="H811">
        <v>109.4998</v>
      </c>
    </row>
    <row r="812" spans="1:8" ht="12.75">
      <c r="A812">
        <v>1</v>
      </c>
      <c r="B812">
        <v>1954</v>
      </c>
      <c r="C812" t="s">
        <v>10</v>
      </c>
      <c r="D812">
        <v>1285</v>
      </c>
      <c r="E812">
        <v>84.19726</v>
      </c>
      <c r="F812">
        <v>86.10488</v>
      </c>
      <c r="G812">
        <v>3</v>
      </c>
      <c r="H812">
        <v>85.15107</v>
      </c>
    </row>
    <row r="813" spans="1:8" ht="12.75">
      <c r="A813">
        <v>1</v>
      </c>
      <c r="B813">
        <v>1955</v>
      </c>
      <c r="C813" t="s">
        <v>10</v>
      </c>
      <c r="D813">
        <v>1267</v>
      </c>
      <c r="E813">
        <v>82.13711</v>
      </c>
      <c r="F813">
        <v>84.01274</v>
      </c>
      <c r="G813">
        <v>3</v>
      </c>
      <c r="H813">
        <v>83.07492</v>
      </c>
    </row>
    <row r="814" spans="1:8" ht="12.75">
      <c r="A814">
        <v>1</v>
      </c>
      <c r="B814">
        <v>1956</v>
      </c>
      <c r="C814" t="s">
        <v>10</v>
      </c>
      <c r="D814">
        <v>1170</v>
      </c>
      <c r="E814">
        <v>75.16367</v>
      </c>
      <c r="F814">
        <v>76.94823</v>
      </c>
      <c r="G814">
        <v>3</v>
      </c>
      <c r="H814">
        <v>76.05595</v>
      </c>
    </row>
    <row r="815" spans="1:8" ht="12.75">
      <c r="A815">
        <v>1</v>
      </c>
      <c r="B815">
        <v>1957</v>
      </c>
      <c r="C815" t="s">
        <v>10</v>
      </c>
      <c r="D815">
        <v>1273</v>
      </c>
      <c r="E815">
        <v>81.21139</v>
      </c>
      <c r="F815">
        <v>83.05634</v>
      </c>
      <c r="G815">
        <v>3</v>
      </c>
      <c r="H815">
        <v>82.13386</v>
      </c>
    </row>
    <row r="816" spans="1:8" ht="12.75">
      <c r="A816">
        <v>1</v>
      </c>
      <c r="B816">
        <v>1958</v>
      </c>
      <c r="C816" t="s">
        <v>10</v>
      </c>
      <c r="D816">
        <v>1235</v>
      </c>
      <c r="E816">
        <v>78.36316</v>
      </c>
      <c r="F816">
        <v>80.17065</v>
      </c>
      <c r="G816">
        <v>3</v>
      </c>
      <c r="H816">
        <v>79.2669</v>
      </c>
    </row>
    <row r="817" spans="1:8" ht="12.75">
      <c r="A817">
        <v>1</v>
      </c>
      <c r="B817">
        <v>1959</v>
      </c>
      <c r="C817" t="s">
        <v>10</v>
      </c>
      <c r="D817">
        <v>1402</v>
      </c>
      <c r="E817">
        <v>87.94614</v>
      </c>
      <c r="F817">
        <v>89.8487</v>
      </c>
      <c r="G817">
        <v>3</v>
      </c>
      <c r="H817">
        <v>88.89742</v>
      </c>
    </row>
    <row r="818" spans="1:8" ht="12.75">
      <c r="A818">
        <v>1</v>
      </c>
      <c r="B818">
        <v>1960</v>
      </c>
      <c r="C818" t="s">
        <v>10</v>
      </c>
      <c r="D818">
        <v>1198</v>
      </c>
      <c r="E818">
        <v>74.67632</v>
      </c>
      <c r="F818">
        <v>76.4255</v>
      </c>
      <c r="G818">
        <v>3</v>
      </c>
      <c r="H818">
        <v>75.55091</v>
      </c>
    </row>
    <row r="819" spans="1:8" ht="12.75">
      <c r="A819">
        <v>1</v>
      </c>
      <c r="B819">
        <v>1961</v>
      </c>
      <c r="C819" t="s">
        <v>10</v>
      </c>
      <c r="D819">
        <v>1171</v>
      </c>
      <c r="E819">
        <v>72.09727</v>
      </c>
      <c r="F819">
        <v>73.80516</v>
      </c>
      <c r="G819">
        <v>3</v>
      </c>
      <c r="H819">
        <v>72.95122</v>
      </c>
    </row>
    <row r="820" spans="1:8" ht="12.75">
      <c r="A820">
        <v>1</v>
      </c>
      <c r="B820">
        <v>1962</v>
      </c>
      <c r="C820" t="s">
        <v>10</v>
      </c>
      <c r="D820">
        <v>1202</v>
      </c>
      <c r="E820">
        <v>74.09188</v>
      </c>
      <c r="F820">
        <v>75.82275</v>
      </c>
      <c r="G820">
        <v>3</v>
      </c>
      <c r="H820">
        <v>74.95732</v>
      </c>
    </row>
    <row r="821" spans="1:8" ht="12.75">
      <c r="A821">
        <v>1</v>
      </c>
      <c r="B821">
        <v>1963</v>
      </c>
      <c r="C821" t="s">
        <v>10</v>
      </c>
      <c r="D821">
        <v>1158</v>
      </c>
      <c r="E821">
        <v>70.91759</v>
      </c>
      <c r="F821">
        <v>72.60526</v>
      </c>
      <c r="G821">
        <v>3</v>
      </c>
      <c r="H821">
        <v>71.76143</v>
      </c>
    </row>
    <row r="822" spans="1:8" ht="12.75">
      <c r="A822">
        <v>1</v>
      </c>
      <c r="B822">
        <v>1964</v>
      </c>
      <c r="C822" t="s">
        <v>10</v>
      </c>
      <c r="D822">
        <v>1177</v>
      </c>
      <c r="E822">
        <v>71.63564</v>
      </c>
      <c r="F822">
        <v>73.32623</v>
      </c>
      <c r="G822">
        <v>3</v>
      </c>
      <c r="H822">
        <v>72.48093</v>
      </c>
    </row>
    <row r="823" spans="1:8" ht="12.75">
      <c r="A823">
        <v>1</v>
      </c>
      <c r="B823">
        <v>1965</v>
      </c>
      <c r="C823" t="s">
        <v>10</v>
      </c>
      <c r="D823">
        <v>1098</v>
      </c>
      <c r="E823">
        <v>66.27248</v>
      </c>
      <c r="F823">
        <v>67.89243</v>
      </c>
      <c r="G823">
        <v>3</v>
      </c>
      <c r="H823">
        <v>67.08246</v>
      </c>
    </row>
    <row r="824" spans="1:8" ht="12.75">
      <c r="A824">
        <v>1</v>
      </c>
      <c r="B824">
        <v>1966</v>
      </c>
      <c r="C824" t="s">
        <v>10</v>
      </c>
      <c r="D824">
        <v>1164</v>
      </c>
      <c r="E824">
        <v>69.62381</v>
      </c>
      <c r="F824">
        <v>71.27629</v>
      </c>
      <c r="G824">
        <v>3</v>
      </c>
      <c r="H824">
        <v>70.45005</v>
      </c>
    </row>
    <row r="825" spans="1:8" ht="12.75">
      <c r="A825">
        <v>1</v>
      </c>
      <c r="B825">
        <v>1967</v>
      </c>
      <c r="C825" t="s">
        <v>10</v>
      </c>
      <c r="D825">
        <v>1168</v>
      </c>
      <c r="E825">
        <v>69.7289</v>
      </c>
      <c r="F825">
        <v>71.38139</v>
      </c>
      <c r="G825">
        <v>3</v>
      </c>
      <c r="H825">
        <v>70.55514</v>
      </c>
    </row>
    <row r="826" spans="1:8" ht="12.75">
      <c r="A826">
        <v>1</v>
      </c>
      <c r="B826">
        <v>1968</v>
      </c>
      <c r="C826" t="s">
        <v>10</v>
      </c>
      <c r="D826">
        <v>1081</v>
      </c>
      <c r="E826">
        <v>64.26701</v>
      </c>
      <c r="F826">
        <v>65.85166</v>
      </c>
      <c r="G826">
        <v>3</v>
      </c>
      <c r="H826">
        <v>65.05934</v>
      </c>
    </row>
    <row r="827" spans="1:8" ht="12.75">
      <c r="A827">
        <v>1</v>
      </c>
      <c r="B827">
        <v>1969</v>
      </c>
      <c r="C827" t="s">
        <v>10</v>
      </c>
      <c r="D827">
        <v>1053</v>
      </c>
      <c r="E827">
        <v>62.77966</v>
      </c>
      <c r="F827">
        <v>64.34929</v>
      </c>
      <c r="G827">
        <v>3</v>
      </c>
      <c r="H827">
        <v>63.56448</v>
      </c>
    </row>
    <row r="828" spans="1:8" ht="12.75">
      <c r="A828">
        <v>1</v>
      </c>
      <c r="B828">
        <v>1970</v>
      </c>
      <c r="C828" t="s">
        <v>10</v>
      </c>
      <c r="D828">
        <v>1078</v>
      </c>
      <c r="E828">
        <v>63.79061</v>
      </c>
      <c r="F828">
        <v>65.36737</v>
      </c>
      <c r="G828">
        <v>3</v>
      </c>
      <c r="H828">
        <v>64.57899</v>
      </c>
    </row>
    <row r="829" spans="1:8" ht="12.75">
      <c r="A829">
        <v>1</v>
      </c>
      <c r="B829">
        <v>1971</v>
      </c>
      <c r="C829" t="s">
        <v>10</v>
      </c>
      <c r="D829">
        <v>1041</v>
      </c>
      <c r="E829">
        <v>61.55912</v>
      </c>
      <c r="F829">
        <v>63.10803</v>
      </c>
      <c r="G829">
        <v>3</v>
      </c>
      <c r="H829">
        <v>62.33358</v>
      </c>
    </row>
    <row r="830" spans="1:8" ht="12.75">
      <c r="A830">
        <v>1</v>
      </c>
      <c r="B830">
        <v>1972</v>
      </c>
      <c r="C830" t="s">
        <v>10</v>
      </c>
      <c r="D830">
        <v>1035</v>
      </c>
      <c r="E830">
        <v>60.92547</v>
      </c>
      <c r="F830">
        <v>62.46319</v>
      </c>
      <c r="G830">
        <v>3</v>
      </c>
      <c r="H830">
        <v>61.69433</v>
      </c>
    </row>
    <row r="831" spans="1:8" ht="12.75">
      <c r="A831">
        <v>1</v>
      </c>
      <c r="B831">
        <v>1973</v>
      </c>
      <c r="C831" t="s">
        <v>10</v>
      </c>
      <c r="D831">
        <v>945</v>
      </c>
      <c r="E831">
        <v>56.04609</v>
      </c>
      <c r="F831">
        <v>57.52849</v>
      </c>
      <c r="G831">
        <v>3</v>
      </c>
      <c r="H831">
        <v>56.78729</v>
      </c>
    </row>
    <row r="832" spans="1:8" ht="12.75">
      <c r="A832">
        <v>1</v>
      </c>
      <c r="B832">
        <v>1974</v>
      </c>
      <c r="C832" t="s">
        <v>10</v>
      </c>
      <c r="D832">
        <v>879</v>
      </c>
      <c r="E832">
        <v>53.14582</v>
      </c>
      <c r="F832">
        <v>54.60706</v>
      </c>
      <c r="G832">
        <v>3</v>
      </c>
      <c r="H832">
        <v>53.87644</v>
      </c>
    </row>
    <row r="833" spans="1:8" ht="12.75">
      <c r="A833">
        <v>1</v>
      </c>
      <c r="B833">
        <v>1975</v>
      </c>
      <c r="C833" t="s">
        <v>10</v>
      </c>
      <c r="D833">
        <v>803</v>
      </c>
      <c r="E833">
        <v>49.41285</v>
      </c>
      <c r="F833">
        <v>50.84064</v>
      </c>
      <c r="G833">
        <v>3</v>
      </c>
      <c r="H833">
        <v>50.12674</v>
      </c>
    </row>
    <row r="834" spans="1:8" ht="12.75">
      <c r="A834">
        <v>1</v>
      </c>
      <c r="B834">
        <v>1976</v>
      </c>
      <c r="C834" t="s">
        <v>10</v>
      </c>
      <c r="D834">
        <v>727</v>
      </c>
      <c r="E834">
        <v>45.52718</v>
      </c>
      <c r="F834">
        <v>46.91678</v>
      </c>
      <c r="G834">
        <v>3</v>
      </c>
      <c r="H834">
        <v>46.22198</v>
      </c>
    </row>
    <row r="835" spans="1:8" ht="12.75">
      <c r="A835">
        <v>1</v>
      </c>
      <c r="B835">
        <v>1977</v>
      </c>
      <c r="C835" t="s">
        <v>10</v>
      </c>
      <c r="D835">
        <v>684</v>
      </c>
      <c r="E835">
        <v>43.45191</v>
      </c>
      <c r="F835">
        <v>44.82504</v>
      </c>
      <c r="G835">
        <v>3</v>
      </c>
      <c r="H835">
        <v>44.13847</v>
      </c>
    </row>
    <row r="836" spans="1:8" ht="12.75">
      <c r="A836">
        <v>1</v>
      </c>
      <c r="B836">
        <v>1978</v>
      </c>
      <c r="C836" t="s">
        <v>10</v>
      </c>
      <c r="D836">
        <v>716</v>
      </c>
      <c r="E836">
        <v>46.8679</v>
      </c>
      <c r="F836">
        <v>48.3186</v>
      </c>
      <c r="G836">
        <v>3</v>
      </c>
      <c r="H836">
        <v>47.59325</v>
      </c>
    </row>
    <row r="837" spans="1:8" ht="12.75">
      <c r="A837">
        <v>1</v>
      </c>
      <c r="B837">
        <v>1979</v>
      </c>
      <c r="C837" t="s">
        <v>10</v>
      </c>
      <c r="D837">
        <v>606</v>
      </c>
      <c r="E837">
        <v>40.90426</v>
      </c>
      <c r="F837">
        <v>42.28309</v>
      </c>
      <c r="G837">
        <v>3</v>
      </c>
      <c r="H837">
        <v>41.59368</v>
      </c>
    </row>
    <row r="838" spans="1:8" ht="12.75">
      <c r="A838">
        <v>1</v>
      </c>
      <c r="B838">
        <v>1980</v>
      </c>
      <c r="C838" t="s">
        <v>10</v>
      </c>
      <c r="D838">
        <v>551</v>
      </c>
      <c r="E838">
        <v>37.5332</v>
      </c>
      <c r="F838">
        <v>38.85852</v>
      </c>
      <c r="G838">
        <v>3</v>
      </c>
      <c r="H838">
        <v>38.19586</v>
      </c>
    </row>
    <row r="839" spans="1:8" ht="12.75">
      <c r="A839">
        <v>1</v>
      </c>
      <c r="B839">
        <v>1981</v>
      </c>
      <c r="C839" t="s">
        <v>10</v>
      </c>
      <c r="D839">
        <v>545</v>
      </c>
      <c r="E839">
        <v>38.01786</v>
      </c>
      <c r="F839">
        <v>39.36722</v>
      </c>
      <c r="G839">
        <v>3</v>
      </c>
      <c r="H839">
        <v>38.69254</v>
      </c>
    </row>
    <row r="840" spans="1:8" ht="12.75">
      <c r="A840">
        <v>1</v>
      </c>
      <c r="B840">
        <v>1982</v>
      </c>
      <c r="C840" t="s">
        <v>10</v>
      </c>
      <c r="D840">
        <v>534</v>
      </c>
      <c r="E840">
        <v>37.482</v>
      </c>
      <c r="F840">
        <v>38.82422</v>
      </c>
      <c r="G840">
        <v>3</v>
      </c>
      <c r="H840">
        <v>38.15311</v>
      </c>
    </row>
    <row r="841" spans="1:8" ht="12.75">
      <c r="A841">
        <v>1</v>
      </c>
      <c r="B841">
        <v>1983</v>
      </c>
      <c r="C841" t="s">
        <v>10</v>
      </c>
      <c r="D841">
        <v>483</v>
      </c>
      <c r="E841">
        <v>34.61824</v>
      </c>
      <c r="F841">
        <v>35.92029</v>
      </c>
      <c r="G841">
        <v>3</v>
      </c>
      <c r="H841">
        <v>35.26927</v>
      </c>
    </row>
    <row r="842" spans="1:8" ht="12.75">
      <c r="A842">
        <v>1</v>
      </c>
      <c r="B842">
        <v>1984</v>
      </c>
      <c r="C842" t="s">
        <v>10</v>
      </c>
      <c r="D842">
        <v>461</v>
      </c>
      <c r="E842">
        <v>33.86824</v>
      </c>
      <c r="F842">
        <v>35.16925</v>
      </c>
      <c r="G842">
        <v>3</v>
      </c>
      <c r="H842">
        <v>34.51875</v>
      </c>
    </row>
    <row r="843" spans="1:8" ht="12.75">
      <c r="A843">
        <v>1</v>
      </c>
      <c r="B843">
        <v>1985</v>
      </c>
      <c r="C843" t="s">
        <v>10</v>
      </c>
      <c r="D843">
        <v>378</v>
      </c>
      <c r="E843">
        <v>28.52032</v>
      </c>
      <c r="F843">
        <v>29.7293</v>
      </c>
      <c r="G843">
        <v>3</v>
      </c>
      <c r="H843">
        <v>29.12481</v>
      </c>
    </row>
    <row r="844" spans="1:8" ht="12.75">
      <c r="A844">
        <v>1</v>
      </c>
      <c r="B844">
        <v>1986</v>
      </c>
      <c r="C844" t="s">
        <v>10</v>
      </c>
      <c r="D844">
        <v>396</v>
      </c>
      <c r="E844">
        <v>30.38393</v>
      </c>
      <c r="F844">
        <v>31.63852</v>
      </c>
      <c r="G844">
        <v>3</v>
      </c>
      <c r="H844">
        <v>31.01122</v>
      </c>
    </row>
    <row r="845" spans="1:8" ht="12.75">
      <c r="A845">
        <v>1</v>
      </c>
      <c r="B845">
        <v>1987</v>
      </c>
      <c r="C845" t="s">
        <v>10</v>
      </c>
      <c r="D845">
        <v>367</v>
      </c>
      <c r="E845">
        <v>28.59177</v>
      </c>
      <c r="F845">
        <v>29.81619</v>
      </c>
      <c r="G845">
        <v>3</v>
      </c>
      <c r="H845">
        <v>29.20398</v>
      </c>
    </row>
    <row r="846" spans="1:8" ht="12.75">
      <c r="A846">
        <v>1</v>
      </c>
      <c r="B846">
        <v>1988</v>
      </c>
      <c r="C846" t="s">
        <v>10</v>
      </c>
      <c r="D846">
        <v>381</v>
      </c>
      <c r="E846">
        <v>29.67043</v>
      </c>
      <c r="F846">
        <v>30.91466</v>
      </c>
      <c r="G846">
        <v>3</v>
      </c>
      <c r="H846">
        <v>30.29255</v>
      </c>
    </row>
    <row r="847" spans="1:8" ht="12.75">
      <c r="A847">
        <v>1</v>
      </c>
      <c r="B847">
        <v>1989</v>
      </c>
      <c r="C847" t="s">
        <v>10</v>
      </c>
      <c r="D847">
        <v>353</v>
      </c>
      <c r="E847">
        <v>27.25238</v>
      </c>
      <c r="F847">
        <v>28.43949</v>
      </c>
      <c r="G847">
        <v>3</v>
      </c>
      <c r="H847">
        <v>27.84593</v>
      </c>
    </row>
    <row r="848" spans="1:8" ht="12.75">
      <c r="A848">
        <v>1</v>
      </c>
      <c r="B848">
        <v>1990</v>
      </c>
      <c r="C848" t="s">
        <v>10</v>
      </c>
      <c r="D848">
        <v>371</v>
      </c>
      <c r="E848">
        <v>28.45645</v>
      </c>
      <c r="F848">
        <v>29.66436</v>
      </c>
      <c r="G848">
        <v>3</v>
      </c>
      <c r="H848">
        <v>29.06041</v>
      </c>
    </row>
    <row r="849" spans="1:8" ht="12.75">
      <c r="A849">
        <v>1</v>
      </c>
      <c r="B849">
        <v>1991</v>
      </c>
      <c r="C849" t="s">
        <v>10</v>
      </c>
      <c r="D849">
        <v>343</v>
      </c>
      <c r="E849">
        <v>26.20307</v>
      </c>
      <c r="F849">
        <v>27.36046</v>
      </c>
      <c r="G849">
        <v>3</v>
      </c>
      <c r="H849">
        <v>26.78176</v>
      </c>
    </row>
    <row r="850" spans="1:8" ht="12.75">
      <c r="A850">
        <v>1</v>
      </c>
      <c r="B850">
        <v>1992</v>
      </c>
      <c r="C850" t="s">
        <v>10</v>
      </c>
      <c r="D850">
        <v>353</v>
      </c>
      <c r="E850">
        <v>26.47683</v>
      </c>
      <c r="F850">
        <v>27.629</v>
      </c>
      <c r="G850">
        <v>3</v>
      </c>
      <c r="H850">
        <v>27.05291</v>
      </c>
    </row>
    <row r="851" spans="1:8" ht="12.75">
      <c r="A851">
        <v>1</v>
      </c>
      <c r="B851">
        <v>1993</v>
      </c>
      <c r="C851" t="s">
        <v>10</v>
      </c>
      <c r="D851">
        <v>329</v>
      </c>
      <c r="E851">
        <v>24.35674</v>
      </c>
      <c r="F851">
        <v>25.45539</v>
      </c>
      <c r="G851">
        <v>3</v>
      </c>
      <c r="H851">
        <v>24.90606</v>
      </c>
    </row>
    <row r="852" spans="1:8" ht="12.75">
      <c r="A852">
        <v>1</v>
      </c>
      <c r="B852">
        <v>1994</v>
      </c>
      <c r="C852" t="s">
        <v>10</v>
      </c>
      <c r="D852">
        <v>309</v>
      </c>
      <c r="E852">
        <v>22.69843</v>
      </c>
      <c r="F852">
        <v>23.75566</v>
      </c>
      <c r="G852">
        <v>3</v>
      </c>
      <c r="H852">
        <v>23.22704</v>
      </c>
    </row>
    <row r="853" spans="1:8" ht="12.75">
      <c r="A853">
        <v>1</v>
      </c>
      <c r="B853">
        <v>1995</v>
      </c>
      <c r="C853" t="s">
        <v>10</v>
      </c>
      <c r="D853">
        <v>338</v>
      </c>
      <c r="E853">
        <v>24.68402</v>
      </c>
      <c r="F853">
        <v>25.78245</v>
      </c>
      <c r="G853">
        <v>3</v>
      </c>
      <c r="H853">
        <v>25.23323</v>
      </c>
    </row>
    <row r="854" spans="1:8" ht="12.75">
      <c r="A854">
        <v>1</v>
      </c>
      <c r="B854">
        <v>1996</v>
      </c>
      <c r="C854" t="s">
        <v>10</v>
      </c>
      <c r="D854">
        <v>298</v>
      </c>
      <c r="E854">
        <v>21.69721</v>
      </c>
      <c r="F854">
        <v>22.7274</v>
      </c>
      <c r="G854">
        <v>3</v>
      </c>
      <c r="H854">
        <v>22.21231</v>
      </c>
    </row>
    <row r="855" spans="1:8" ht="12.75">
      <c r="A855">
        <v>1</v>
      </c>
      <c r="B855">
        <v>1997</v>
      </c>
      <c r="C855" t="s">
        <v>10</v>
      </c>
      <c r="D855">
        <v>297</v>
      </c>
      <c r="E855">
        <v>21.43613</v>
      </c>
      <c r="F855">
        <v>22.45627</v>
      </c>
      <c r="G855">
        <v>3</v>
      </c>
      <c r="H855">
        <v>21.9462</v>
      </c>
    </row>
    <row r="856" spans="1:8" ht="12.75">
      <c r="A856">
        <v>1</v>
      </c>
      <c r="B856">
        <v>1998</v>
      </c>
      <c r="C856" t="s">
        <v>10</v>
      </c>
      <c r="D856">
        <v>284</v>
      </c>
      <c r="E856">
        <v>20.4696</v>
      </c>
      <c r="F856">
        <v>21.46665</v>
      </c>
      <c r="G856">
        <v>3</v>
      </c>
      <c r="H856">
        <v>20.96813</v>
      </c>
    </row>
    <row r="857" spans="1:8" ht="12.75">
      <c r="A857">
        <v>1</v>
      </c>
      <c r="B857">
        <v>1999</v>
      </c>
      <c r="C857" t="s">
        <v>10</v>
      </c>
      <c r="D857">
        <v>295</v>
      </c>
      <c r="E857">
        <v>21.10081</v>
      </c>
      <c r="F857">
        <v>22.10906</v>
      </c>
      <c r="G857">
        <v>3</v>
      </c>
      <c r="H857">
        <v>21.60494</v>
      </c>
    </row>
    <row r="858" spans="1:8" ht="12.75">
      <c r="A858">
        <v>1</v>
      </c>
      <c r="B858">
        <v>2000</v>
      </c>
      <c r="C858" t="s">
        <v>10</v>
      </c>
      <c r="D858">
        <v>278</v>
      </c>
      <c r="E858">
        <v>19.63587</v>
      </c>
      <c r="F858">
        <v>20.60297</v>
      </c>
      <c r="G858">
        <v>3</v>
      </c>
      <c r="H858">
        <v>20.11942</v>
      </c>
    </row>
    <row r="859" spans="1:8" ht="12.75">
      <c r="A859">
        <v>1</v>
      </c>
      <c r="B859">
        <v>1951</v>
      </c>
      <c r="C859" t="s">
        <v>11</v>
      </c>
      <c r="D859">
        <v>422</v>
      </c>
      <c r="E859">
        <v>104.2291</v>
      </c>
      <c r="F859">
        <v>108.3944</v>
      </c>
      <c r="G859">
        <v>2</v>
      </c>
      <c r="H859">
        <v>106.3118</v>
      </c>
    </row>
    <row r="860" spans="1:8" ht="12.75">
      <c r="A860">
        <v>1</v>
      </c>
      <c r="B860">
        <v>1952</v>
      </c>
      <c r="C860" t="s">
        <v>11</v>
      </c>
      <c r="D860">
        <v>388</v>
      </c>
      <c r="E860">
        <v>94.42619</v>
      </c>
      <c r="F860">
        <v>98.36475</v>
      </c>
      <c r="G860">
        <v>2</v>
      </c>
      <c r="H860">
        <v>96.39547</v>
      </c>
    </row>
    <row r="861" spans="1:8" ht="12.75">
      <c r="A861">
        <v>1</v>
      </c>
      <c r="B861">
        <v>1953</v>
      </c>
      <c r="C861" t="s">
        <v>11</v>
      </c>
      <c r="D861">
        <v>393</v>
      </c>
      <c r="E861">
        <v>94.23936</v>
      </c>
      <c r="F861">
        <v>98.144</v>
      </c>
      <c r="G861">
        <v>2</v>
      </c>
      <c r="H861">
        <v>96.19168</v>
      </c>
    </row>
    <row r="862" spans="1:8" ht="12.75">
      <c r="A862">
        <v>1</v>
      </c>
      <c r="B862">
        <v>1954</v>
      </c>
      <c r="C862" t="s">
        <v>11</v>
      </c>
      <c r="D862">
        <v>336</v>
      </c>
      <c r="E862">
        <v>80.11381</v>
      </c>
      <c r="F862">
        <v>83.70718</v>
      </c>
      <c r="G862">
        <v>2</v>
      </c>
      <c r="H862">
        <v>81.9105</v>
      </c>
    </row>
    <row r="863" spans="1:8" ht="12.75">
      <c r="A863">
        <v>1</v>
      </c>
      <c r="B863">
        <v>1955</v>
      </c>
      <c r="C863" t="s">
        <v>11</v>
      </c>
      <c r="D863">
        <v>368</v>
      </c>
      <c r="E863">
        <v>87.18352</v>
      </c>
      <c r="F863">
        <v>90.90851</v>
      </c>
      <c r="G863">
        <v>2</v>
      </c>
      <c r="H863">
        <v>89.04601</v>
      </c>
    </row>
    <row r="864" spans="1:8" ht="12.75">
      <c r="A864">
        <v>1</v>
      </c>
      <c r="B864">
        <v>1956</v>
      </c>
      <c r="C864" t="s">
        <v>11</v>
      </c>
      <c r="D864">
        <v>345</v>
      </c>
      <c r="E864">
        <v>80.27921</v>
      </c>
      <c r="F864">
        <v>83.81999</v>
      </c>
      <c r="G864">
        <v>2</v>
      </c>
      <c r="H864">
        <v>82.0496</v>
      </c>
    </row>
    <row r="865" spans="1:8" ht="12.75">
      <c r="A865">
        <v>1</v>
      </c>
      <c r="B865">
        <v>1957</v>
      </c>
      <c r="C865" t="s">
        <v>11</v>
      </c>
      <c r="D865">
        <v>355</v>
      </c>
      <c r="E865">
        <v>80.94226</v>
      </c>
      <c r="F865">
        <v>84.4587</v>
      </c>
      <c r="G865">
        <v>2</v>
      </c>
      <c r="H865">
        <v>82.70048</v>
      </c>
    </row>
    <row r="866" spans="1:8" ht="12.75">
      <c r="A866">
        <v>1</v>
      </c>
      <c r="B866">
        <v>1958</v>
      </c>
      <c r="C866" t="s">
        <v>11</v>
      </c>
      <c r="D866">
        <v>324</v>
      </c>
      <c r="E866">
        <v>73.55022</v>
      </c>
      <c r="F866">
        <v>76.89926</v>
      </c>
      <c r="G866">
        <v>2</v>
      </c>
      <c r="H866">
        <v>75.22474</v>
      </c>
    </row>
    <row r="867" spans="1:8" ht="12.75">
      <c r="A867">
        <v>1</v>
      </c>
      <c r="B867">
        <v>1959</v>
      </c>
      <c r="C867" t="s">
        <v>11</v>
      </c>
      <c r="D867">
        <v>318</v>
      </c>
      <c r="E867">
        <v>71.62447</v>
      </c>
      <c r="F867">
        <v>74.91784</v>
      </c>
      <c r="G867">
        <v>2</v>
      </c>
      <c r="H867">
        <v>73.27116</v>
      </c>
    </row>
    <row r="868" spans="1:8" ht="12.75">
      <c r="A868">
        <v>1</v>
      </c>
      <c r="B868">
        <v>1960</v>
      </c>
      <c r="C868" t="s">
        <v>11</v>
      </c>
      <c r="D868">
        <v>341</v>
      </c>
      <c r="E868">
        <v>77.31217</v>
      </c>
      <c r="F868">
        <v>80.74213</v>
      </c>
      <c r="G868">
        <v>2</v>
      </c>
      <c r="H868">
        <v>79.02715</v>
      </c>
    </row>
    <row r="869" spans="1:8" ht="12.75">
      <c r="A869">
        <v>1</v>
      </c>
      <c r="B869">
        <v>1961</v>
      </c>
      <c r="C869" t="s">
        <v>11</v>
      </c>
      <c r="D869">
        <v>290</v>
      </c>
      <c r="E869">
        <v>65.53903</v>
      </c>
      <c r="F869">
        <v>68.69824</v>
      </c>
      <c r="G869">
        <v>2</v>
      </c>
      <c r="H869">
        <v>67.11864</v>
      </c>
    </row>
    <row r="870" spans="1:8" ht="12.75">
      <c r="A870">
        <v>1</v>
      </c>
      <c r="B870">
        <v>1962</v>
      </c>
      <c r="C870" t="s">
        <v>11</v>
      </c>
      <c r="D870">
        <v>315</v>
      </c>
      <c r="E870">
        <v>71.79109</v>
      </c>
      <c r="F870">
        <v>75.10785</v>
      </c>
      <c r="G870">
        <v>2</v>
      </c>
      <c r="H870">
        <v>73.44947</v>
      </c>
    </row>
    <row r="871" spans="1:8" ht="12.75">
      <c r="A871">
        <v>1</v>
      </c>
      <c r="B871">
        <v>1963</v>
      </c>
      <c r="C871" t="s">
        <v>11</v>
      </c>
      <c r="D871">
        <v>325</v>
      </c>
      <c r="E871">
        <v>74.40892</v>
      </c>
      <c r="F871">
        <v>77.79183</v>
      </c>
      <c r="G871">
        <v>2</v>
      </c>
      <c r="H871">
        <v>76.10038</v>
      </c>
    </row>
    <row r="872" spans="1:8" ht="12.75">
      <c r="A872">
        <v>1</v>
      </c>
      <c r="B872">
        <v>1964</v>
      </c>
      <c r="C872" t="s">
        <v>11</v>
      </c>
      <c r="D872">
        <v>310</v>
      </c>
      <c r="E872">
        <v>70.79486</v>
      </c>
      <c r="F872">
        <v>74.09244</v>
      </c>
      <c r="G872">
        <v>2</v>
      </c>
      <c r="H872">
        <v>72.44365</v>
      </c>
    </row>
    <row r="873" spans="1:8" ht="12.75">
      <c r="A873">
        <v>1</v>
      </c>
      <c r="B873">
        <v>1965</v>
      </c>
      <c r="C873" t="s">
        <v>11</v>
      </c>
      <c r="D873">
        <v>301</v>
      </c>
      <c r="E873">
        <v>67.96198</v>
      </c>
      <c r="F873">
        <v>71.17441</v>
      </c>
      <c r="G873">
        <v>2</v>
      </c>
      <c r="H873">
        <v>69.56819</v>
      </c>
    </row>
    <row r="874" spans="1:8" ht="12.75">
      <c r="A874">
        <v>1</v>
      </c>
      <c r="B874">
        <v>1966</v>
      </c>
      <c r="C874" t="s">
        <v>11</v>
      </c>
      <c r="D874">
        <v>284</v>
      </c>
      <c r="E874">
        <v>64.1626</v>
      </c>
      <c r="F874">
        <v>67.28574</v>
      </c>
      <c r="G874">
        <v>2</v>
      </c>
      <c r="H874">
        <v>65.72417</v>
      </c>
    </row>
    <row r="875" spans="1:8" ht="12.75">
      <c r="A875">
        <v>1</v>
      </c>
      <c r="B875">
        <v>1967</v>
      </c>
      <c r="C875" t="s">
        <v>11</v>
      </c>
      <c r="D875">
        <v>293</v>
      </c>
      <c r="E875">
        <v>65.28695</v>
      </c>
      <c r="F875">
        <v>68.41299</v>
      </c>
      <c r="G875">
        <v>2</v>
      </c>
      <c r="H875">
        <v>66.84997</v>
      </c>
    </row>
    <row r="876" spans="1:8" ht="12.75">
      <c r="A876">
        <v>1</v>
      </c>
      <c r="B876">
        <v>1968</v>
      </c>
      <c r="C876" t="s">
        <v>11</v>
      </c>
      <c r="D876">
        <v>293</v>
      </c>
      <c r="E876">
        <v>64.67315</v>
      </c>
      <c r="F876">
        <v>67.76899</v>
      </c>
      <c r="G876">
        <v>2</v>
      </c>
      <c r="H876">
        <v>66.22107</v>
      </c>
    </row>
    <row r="877" spans="1:8" ht="12.75">
      <c r="A877">
        <v>1</v>
      </c>
      <c r="B877">
        <v>1969</v>
      </c>
      <c r="C877" t="s">
        <v>11</v>
      </c>
      <c r="D877">
        <v>291</v>
      </c>
      <c r="E877">
        <v>63.95248</v>
      </c>
      <c r="F877">
        <v>67.0242</v>
      </c>
      <c r="G877">
        <v>2</v>
      </c>
      <c r="H877">
        <v>65.48834</v>
      </c>
    </row>
    <row r="878" spans="1:8" ht="12.75">
      <c r="A878">
        <v>1</v>
      </c>
      <c r="B878">
        <v>1970</v>
      </c>
      <c r="C878" t="s">
        <v>11</v>
      </c>
      <c r="D878">
        <v>283</v>
      </c>
      <c r="E878">
        <v>61.76168</v>
      </c>
      <c r="F878">
        <v>64.77096</v>
      </c>
      <c r="G878">
        <v>2</v>
      </c>
      <c r="H878">
        <v>63.26632</v>
      </c>
    </row>
    <row r="879" spans="1:8" ht="12.75">
      <c r="A879">
        <v>1</v>
      </c>
      <c r="B879">
        <v>1971</v>
      </c>
      <c r="C879" t="s">
        <v>11</v>
      </c>
      <c r="D879">
        <v>292</v>
      </c>
      <c r="E879">
        <v>63.39429</v>
      </c>
      <c r="F879">
        <v>66.43462</v>
      </c>
      <c r="G879">
        <v>2</v>
      </c>
      <c r="H879">
        <v>64.91446</v>
      </c>
    </row>
    <row r="880" spans="1:8" ht="12.75">
      <c r="A880">
        <v>1</v>
      </c>
      <c r="B880">
        <v>1972</v>
      </c>
      <c r="C880" t="s">
        <v>11</v>
      </c>
      <c r="D880">
        <v>270</v>
      </c>
      <c r="E880">
        <v>58.28895</v>
      </c>
      <c r="F880">
        <v>61.19972</v>
      </c>
      <c r="G880">
        <v>2</v>
      </c>
      <c r="H880">
        <v>59.74433</v>
      </c>
    </row>
    <row r="881" spans="1:8" ht="12.75">
      <c r="A881">
        <v>1</v>
      </c>
      <c r="B881">
        <v>1973</v>
      </c>
      <c r="C881" t="s">
        <v>11</v>
      </c>
      <c r="D881">
        <v>248</v>
      </c>
      <c r="E881">
        <v>53.44502</v>
      </c>
      <c r="F881">
        <v>56.23526</v>
      </c>
      <c r="G881">
        <v>2</v>
      </c>
      <c r="H881">
        <v>54.84014</v>
      </c>
    </row>
    <row r="882" spans="1:8" ht="12.75">
      <c r="A882">
        <v>1</v>
      </c>
      <c r="B882">
        <v>1974</v>
      </c>
      <c r="C882" t="s">
        <v>11</v>
      </c>
      <c r="D882">
        <v>260</v>
      </c>
      <c r="E882">
        <v>55.98074</v>
      </c>
      <c r="F882">
        <v>58.83528</v>
      </c>
      <c r="G882">
        <v>2</v>
      </c>
      <c r="H882">
        <v>57.40801</v>
      </c>
    </row>
    <row r="883" spans="1:8" ht="12.75">
      <c r="A883">
        <v>1</v>
      </c>
      <c r="B883">
        <v>1975</v>
      </c>
      <c r="C883" t="s">
        <v>11</v>
      </c>
      <c r="D883">
        <v>247</v>
      </c>
      <c r="E883">
        <v>53.4345</v>
      </c>
      <c r="F883">
        <v>56.23401</v>
      </c>
      <c r="G883">
        <v>2</v>
      </c>
      <c r="H883">
        <v>54.83425</v>
      </c>
    </row>
    <row r="884" spans="1:8" ht="12.75">
      <c r="A884">
        <v>1</v>
      </c>
      <c r="B884">
        <v>1976</v>
      </c>
      <c r="C884" t="s">
        <v>11</v>
      </c>
      <c r="D884">
        <v>209</v>
      </c>
      <c r="E884">
        <v>46.20821</v>
      </c>
      <c r="F884">
        <v>48.84976</v>
      </c>
      <c r="G884">
        <v>2</v>
      </c>
      <c r="H884">
        <v>47.52899</v>
      </c>
    </row>
    <row r="885" spans="1:8" ht="12.75">
      <c r="A885">
        <v>1</v>
      </c>
      <c r="B885">
        <v>1977</v>
      </c>
      <c r="C885" t="s">
        <v>11</v>
      </c>
      <c r="D885">
        <v>191</v>
      </c>
      <c r="E885">
        <v>41.8327</v>
      </c>
      <c r="F885">
        <v>44.34385</v>
      </c>
      <c r="G885">
        <v>2</v>
      </c>
      <c r="H885">
        <v>43.08827</v>
      </c>
    </row>
    <row r="886" spans="1:8" ht="12.75">
      <c r="A886">
        <v>1</v>
      </c>
      <c r="B886">
        <v>1978</v>
      </c>
      <c r="C886" t="s">
        <v>11</v>
      </c>
      <c r="D886">
        <v>190</v>
      </c>
      <c r="E886">
        <v>43.15386</v>
      </c>
      <c r="F886">
        <v>45.75984</v>
      </c>
      <c r="G886">
        <v>2</v>
      </c>
      <c r="H886">
        <v>44.45685</v>
      </c>
    </row>
    <row r="887" spans="1:8" ht="12.75">
      <c r="A887">
        <v>1</v>
      </c>
      <c r="B887">
        <v>1979</v>
      </c>
      <c r="C887" t="s">
        <v>11</v>
      </c>
      <c r="D887">
        <v>184</v>
      </c>
      <c r="E887">
        <v>41.18529</v>
      </c>
      <c r="F887">
        <v>43.71867</v>
      </c>
      <c r="G887">
        <v>2</v>
      </c>
      <c r="H887">
        <v>42.45198</v>
      </c>
    </row>
    <row r="888" spans="1:8" ht="12.75">
      <c r="A888">
        <v>1</v>
      </c>
      <c r="B888">
        <v>1980</v>
      </c>
      <c r="C888" t="s">
        <v>11</v>
      </c>
      <c r="D888">
        <v>166</v>
      </c>
      <c r="E888">
        <v>38.65291</v>
      </c>
      <c r="F888">
        <v>41.16542</v>
      </c>
      <c r="G888">
        <v>2</v>
      </c>
      <c r="H888">
        <v>39.90916</v>
      </c>
    </row>
    <row r="889" spans="1:8" ht="12.75">
      <c r="A889">
        <v>1</v>
      </c>
      <c r="B889">
        <v>1981</v>
      </c>
      <c r="C889" t="s">
        <v>11</v>
      </c>
      <c r="D889">
        <v>149</v>
      </c>
      <c r="E889">
        <v>34.80341</v>
      </c>
      <c r="F889">
        <v>37.196</v>
      </c>
      <c r="G889">
        <v>2</v>
      </c>
      <c r="H889">
        <v>35.99971</v>
      </c>
    </row>
    <row r="890" spans="1:8" ht="12.75">
      <c r="A890">
        <v>1</v>
      </c>
      <c r="B890">
        <v>1982</v>
      </c>
      <c r="C890" t="s">
        <v>11</v>
      </c>
      <c r="D890">
        <v>160</v>
      </c>
      <c r="E890">
        <v>38.60726</v>
      </c>
      <c r="F890">
        <v>41.16573</v>
      </c>
      <c r="G890">
        <v>2</v>
      </c>
      <c r="H890">
        <v>39.8865</v>
      </c>
    </row>
    <row r="891" spans="1:8" ht="12.75">
      <c r="A891">
        <v>1</v>
      </c>
      <c r="B891">
        <v>1983</v>
      </c>
      <c r="C891" t="s">
        <v>11</v>
      </c>
      <c r="D891">
        <v>148</v>
      </c>
      <c r="E891">
        <v>35.50134</v>
      </c>
      <c r="F891">
        <v>37.94574</v>
      </c>
      <c r="G891">
        <v>2</v>
      </c>
      <c r="H891">
        <v>36.72354</v>
      </c>
    </row>
    <row r="892" spans="1:8" ht="12.75">
      <c r="A892">
        <v>1</v>
      </c>
      <c r="B892">
        <v>1984</v>
      </c>
      <c r="C892" t="s">
        <v>11</v>
      </c>
      <c r="D892">
        <v>130</v>
      </c>
      <c r="E892">
        <v>32.55198</v>
      </c>
      <c r="F892">
        <v>34.94545</v>
      </c>
      <c r="G892">
        <v>2</v>
      </c>
      <c r="H892">
        <v>33.74871</v>
      </c>
    </row>
    <row r="893" spans="1:8" ht="12.75">
      <c r="A893">
        <v>1</v>
      </c>
      <c r="B893">
        <v>1985</v>
      </c>
      <c r="C893" t="s">
        <v>11</v>
      </c>
      <c r="D893">
        <v>137</v>
      </c>
      <c r="E893">
        <v>34.36224</v>
      </c>
      <c r="F893">
        <v>36.8186</v>
      </c>
      <c r="G893">
        <v>2</v>
      </c>
      <c r="H893">
        <v>35.59042</v>
      </c>
    </row>
    <row r="894" spans="1:8" ht="12.75">
      <c r="A894">
        <v>1</v>
      </c>
      <c r="B894">
        <v>1986</v>
      </c>
      <c r="C894" t="s">
        <v>11</v>
      </c>
      <c r="D894">
        <v>137</v>
      </c>
      <c r="E894">
        <v>34.87346</v>
      </c>
      <c r="F894">
        <v>37.36091</v>
      </c>
      <c r="G894">
        <v>2</v>
      </c>
      <c r="H894">
        <v>36.11718</v>
      </c>
    </row>
    <row r="895" spans="1:8" ht="12.75">
      <c r="A895">
        <v>1</v>
      </c>
      <c r="B895">
        <v>1987</v>
      </c>
      <c r="C895" t="s">
        <v>11</v>
      </c>
      <c r="D895">
        <v>121</v>
      </c>
      <c r="E895">
        <v>31.46899</v>
      </c>
      <c r="F895">
        <v>33.85762</v>
      </c>
      <c r="G895">
        <v>2</v>
      </c>
      <c r="H895">
        <v>32.66331</v>
      </c>
    </row>
    <row r="896" spans="1:8" ht="12.75">
      <c r="A896">
        <v>1</v>
      </c>
      <c r="B896">
        <v>1988</v>
      </c>
      <c r="C896" t="s">
        <v>11</v>
      </c>
      <c r="D896">
        <v>127</v>
      </c>
      <c r="E896">
        <v>32.98004</v>
      </c>
      <c r="F896">
        <v>35.4161</v>
      </c>
      <c r="G896">
        <v>2</v>
      </c>
      <c r="H896">
        <v>34.19807</v>
      </c>
    </row>
    <row r="897" spans="1:8" ht="12.75">
      <c r="A897">
        <v>1</v>
      </c>
      <c r="B897">
        <v>1989</v>
      </c>
      <c r="C897" t="s">
        <v>11</v>
      </c>
      <c r="D897">
        <v>115</v>
      </c>
      <c r="E897">
        <v>29.87749</v>
      </c>
      <c r="F897">
        <v>32.19696</v>
      </c>
      <c r="G897">
        <v>2</v>
      </c>
      <c r="H897">
        <v>31.03723</v>
      </c>
    </row>
    <row r="898" spans="1:8" ht="12.75">
      <c r="A898">
        <v>1</v>
      </c>
      <c r="B898">
        <v>1990</v>
      </c>
      <c r="C898" t="s">
        <v>11</v>
      </c>
      <c r="D898">
        <v>122</v>
      </c>
      <c r="E898">
        <v>31.16915</v>
      </c>
      <c r="F898">
        <v>33.51279</v>
      </c>
      <c r="G898">
        <v>2</v>
      </c>
      <c r="H898">
        <v>32.34097</v>
      </c>
    </row>
    <row r="899" spans="1:8" ht="12.75">
      <c r="A899">
        <v>1</v>
      </c>
      <c r="B899">
        <v>1991</v>
      </c>
      <c r="C899" t="s">
        <v>11</v>
      </c>
      <c r="D899">
        <v>90</v>
      </c>
      <c r="E899">
        <v>22.64112</v>
      </c>
      <c r="F899">
        <v>24.63411</v>
      </c>
      <c r="G899">
        <v>2</v>
      </c>
      <c r="H899">
        <v>23.63761</v>
      </c>
    </row>
    <row r="900" spans="1:8" ht="12.75">
      <c r="A900">
        <v>1</v>
      </c>
      <c r="B900">
        <v>1992</v>
      </c>
      <c r="C900" t="s">
        <v>11</v>
      </c>
      <c r="D900">
        <v>100</v>
      </c>
      <c r="E900">
        <v>24.71557</v>
      </c>
      <c r="F900">
        <v>26.77439</v>
      </c>
      <c r="G900">
        <v>2</v>
      </c>
      <c r="H900">
        <v>25.74498</v>
      </c>
    </row>
    <row r="901" spans="1:8" ht="12.75">
      <c r="A901">
        <v>1</v>
      </c>
      <c r="B901">
        <v>1993</v>
      </c>
      <c r="C901" t="s">
        <v>11</v>
      </c>
      <c r="D901">
        <v>95</v>
      </c>
      <c r="E901">
        <v>23.06092</v>
      </c>
      <c r="F901">
        <v>25.03395</v>
      </c>
      <c r="G901">
        <v>2</v>
      </c>
      <c r="H901">
        <v>24.04743</v>
      </c>
    </row>
    <row r="902" spans="1:8" ht="12.75">
      <c r="A902">
        <v>1</v>
      </c>
      <c r="B902">
        <v>1994</v>
      </c>
      <c r="C902" t="s">
        <v>11</v>
      </c>
      <c r="D902">
        <v>78</v>
      </c>
      <c r="E902">
        <v>18.69559</v>
      </c>
      <c r="F902">
        <v>20.46904</v>
      </c>
      <c r="G902">
        <v>2</v>
      </c>
      <c r="H902">
        <v>19.58232</v>
      </c>
    </row>
    <row r="903" spans="1:8" ht="12.75">
      <c r="A903">
        <v>1</v>
      </c>
      <c r="B903">
        <v>1995</v>
      </c>
      <c r="C903" t="s">
        <v>11</v>
      </c>
      <c r="D903">
        <v>86</v>
      </c>
      <c r="E903">
        <v>20.44094</v>
      </c>
      <c r="F903">
        <v>22.28417</v>
      </c>
      <c r="G903">
        <v>2</v>
      </c>
      <c r="H903">
        <v>21.36256</v>
      </c>
    </row>
    <row r="904" spans="1:8" ht="12.75">
      <c r="A904">
        <v>1</v>
      </c>
      <c r="B904">
        <v>1996</v>
      </c>
      <c r="C904" t="s">
        <v>11</v>
      </c>
      <c r="D904">
        <v>91</v>
      </c>
      <c r="E904">
        <v>21.48758</v>
      </c>
      <c r="F904">
        <v>23.36965</v>
      </c>
      <c r="G904">
        <v>2</v>
      </c>
      <c r="H904">
        <v>22.42862</v>
      </c>
    </row>
    <row r="905" spans="1:8" ht="12.75">
      <c r="A905">
        <v>1</v>
      </c>
      <c r="B905">
        <v>1997</v>
      </c>
      <c r="C905" t="s">
        <v>11</v>
      </c>
      <c r="D905">
        <v>96</v>
      </c>
      <c r="E905">
        <v>22.29608</v>
      </c>
      <c r="F905">
        <v>24.19658</v>
      </c>
      <c r="G905">
        <v>2</v>
      </c>
      <c r="H905">
        <v>23.24633</v>
      </c>
    </row>
    <row r="906" spans="1:8" ht="12.75">
      <c r="A906">
        <v>1</v>
      </c>
      <c r="B906">
        <v>1998</v>
      </c>
      <c r="C906" t="s">
        <v>11</v>
      </c>
      <c r="D906">
        <v>72</v>
      </c>
      <c r="E906">
        <v>16.47857</v>
      </c>
      <c r="F906">
        <v>18.11143</v>
      </c>
      <c r="G906">
        <v>2</v>
      </c>
      <c r="H906">
        <v>17.295</v>
      </c>
    </row>
    <row r="907" spans="1:8" ht="12.75">
      <c r="A907">
        <v>1</v>
      </c>
      <c r="B907">
        <v>1999</v>
      </c>
      <c r="C907" t="s">
        <v>11</v>
      </c>
      <c r="D907">
        <v>82</v>
      </c>
      <c r="E907">
        <v>18.90178</v>
      </c>
      <c r="F907">
        <v>20.65097</v>
      </c>
      <c r="G907">
        <v>2</v>
      </c>
      <c r="H907">
        <v>19.77638</v>
      </c>
    </row>
    <row r="908" spans="1:8" ht="12.75">
      <c r="A908">
        <v>1</v>
      </c>
      <c r="B908">
        <v>2000</v>
      </c>
      <c r="C908" t="s">
        <v>11</v>
      </c>
      <c r="D908">
        <v>77</v>
      </c>
      <c r="E908">
        <v>17.40419</v>
      </c>
      <c r="F908">
        <v>19.06984</v>
      </c>
      <c r="G908">
        <v>2</v>
      </c>
      <c r="H908">
        <v>18.23701</v>
      </c>
    </row>
    <row r="909" spans="1:8" ht="12.75">
      <c r="A909">
        <v>1</v>
      </c>
      <c r="B909">
        <v>2001</v>
      </c>
      <c r="C909" t="s">
        <v>11</v>
      </c>
      <c r="D909">
        <v>66</v>
      </c>
      <c r="E909">
        <v>14.88572</v>
      </c>
      <c r="F909">
        <v>16.43106</v>
      </c>
      <c r="G909">
        <v>2</v>
      </c>
      <c r="H909">
        <v>15.65839</v>
      </c>
    </row>
    <row r="910" spans="1:8" ht="12.75">
      <c r="A910">
        <v>1</v>
      </c>
      <c r="B910">
        <v>1959</v>
      </c>
      <c r="C910" t="s">
        <v>12</v>
      </c>
      <c r="D910">
        <v>5836</v>
      </c>
      <c r="E910">
        <v>125.3164</v>
      </c>
      <c r="F910">
        <v>126.6398</v>
      </c>
      <c r="G910">
        <v>6</v>
      </c>
      <c r="H910">
        <v>125.9781</v>
      </c>
    </row>
    <row r="911" spans="1:8" ht="12.75">
      <c r="A911">
        <v>1</v>
      </c>
      <c r="B911">
        <v>1960</v>
      </c>
      <c r="C911" t="s">
        <v>12</v>
      </c>
      <c r="D911">
        <v>4614</v>
      </c>
      <c r="E911">
        <v>97.96481</v>
      </c>
      <c r="F911">
        <v>99.12733</v>
      </c>
      <c r="G911">
        <v>6</v>
      </c>
      <c r="H911">
        <v>98.54607</v>
      </c>
    </row>
    <row r="912" spans="1:8" ht="12.75">
      <c r="A912">
        <v>1</v>
      </c>
      <c r="B912">
        <v>1961</v>
      </c>
      <c r="C912" t="s">
        <v>12</v>
      </c>
      <c r="D912">
        <v>4705</v>
      </c>
      <c r="E912">
        <v>99.1863</v>
      </c>
      <c r="F912">
        <v>100.3516</v>
      </c>
      <c r="G912">
        <v>6</v>
      </c>
      <c r="H912">
        <v>99.76897</v>
      </c>
    </row>
    <row r="913" spans="1:8" ht="12.75">
      <c r="A913">
        <v>1</v>
      </c>
      <c r="B913">
        <v>1962</v>
      </c>
      <c r="C913" t="s">
        <v>12</v>
      </c>
      <c r="D913">
        <v>4333</v>
      </c>
      <c r="E913">
        <v>92.22127</v>
      </c>
      <c r="F913">
        <v>93.35244</v>
      </c>
      <c r="G913">
        <v>6</v>
      </c>
      <c r="H913">
        <v>92.78685</v>
      </c>
    </row>
    <row r="914" spans="1:8" ht="12.75">
      <c r="A914">
        <v>1</v>
      </c>
      <c r="B914">
        <v>1963</v>
      </c>
      <c r="C914" t="s">
        <v>12</v>
      </c>
      <c r="D914">
        <v>4214</v>
      </c>
      <c r="E914">
        <v>92.33028</v>
      </c>
      <c r="F914">
        <v>93.4825</v>
      </c>
      <c r="G914">
        <v>6</v>
      </c>
      <c r="H914">
        <v>92.90639</v>
      </c>
    </row>
    <row r="915" spans="1:8" ht="12.75">
      <c r="A915">
        <v>1</v>
      </c>
      <c r="B915">
        <v>1964</v>
      </c>
      <c r="C915" t="s">
        <v>12</v>
      </c>
      <c r="D915">
        <v>3574</v>
      </c>
      <c r="E915">
        <v>79.42915</v>
      </c>
      <c r="F915">
        <v>80.50979</v>
      </c>
      <c r="G915">
        <v>6</v>
      </c>
      <c r="H915">
        <v>79.96947</v>
      </c>
    </row>
    <row r="916" spans="1:8" ht="12.75">
      <c r="A916">
        <v>1</v>
      </c>
      <c r="B916">
        <v>1965</v>
      </c>
      <c r="C916" t="s">
        <v>12</v>
      </c>
      <c r="D916">
        <v>3334</v>
      </c>
      <c r="E916">
        <v>75.96272</v>
      </c>
      <c r="F916">
        <v>77.03566</v>
      </c>
      <c r="G916">
        <v>6</v>
      </c>
      <c r="H916">
        <v>76.49919</v>
      </c>
    </row>
    <row r="917" spans="1:8" ht="12.75">
      <c r="A917">
        <v>1</v>
      </c>
      <c r="B917">
        <v>1966</v>
      </c>
      <c r="C917" t="s">
        <v>12</v>
      </c>
      <c r="D917">
        <v>3271</v>
      </c>
      <c r="E917">
        <v>76.00581</v>
      </c>
      <c r="F917">
        <v>77.09163</v>
      </c>
      <c r="G917">
        <v>6</v>
      </c>
      <c r="H917">
        <v>76.54872</v>
      </c>
    </row>
    <row r="918" spans="1:8" ht="12.75">
      <c r="A918">
        <v>1</v>
      </c>
      <c r="B918">
        <v>1967</v>
      </c>
      <c r="C918" t="s">
        <v>12</v>
      </c>
      <c r="D918">
        <v>3189</v>
      </c>
      <c r="E918">
        <v>75.60772</v>
      </c>
      <c r="F918">
        <v>76.70328</v>
      </c>
      <c r="G918">
        <v>6</v>
      </c>
      <c r="H918">
        <v>76.1555</v>
      </c>
    </row>
    <row r="919" spans="1:8" ht="12.75">
      <c r="A919">
        <v>1</v>
      </c>
      <c r="B919">
        <v>1968</v>
      </c>
      <c r="C919" t="s">
        <v>12</v>
      </c>
      <c r="D919">
        <v>3005</v>
      </c>
      <c r="E919">
        <v>72.3991</v>
      </c>
      <c r="F919">
        <v>73.48064</v>
      </c>
      <c r="G919">
        <v>6</v>
      </c>
      <c r="H919">
        <v>72.93987</v>
      </c>
    </row>
    <row r="920" spans="1:8" ht="12.75">
      <c r="A920">
        <v>1</v>
      </c>
      <c r="B920">
        <v>1969</v>
      </c>
      <c r="C920" t="s">
        <v>12</v>
      </c>
      <c r="D920">
        <v>2779</v>
      </c>
      <c r="E920">
        <v>69.11943</v>
      </c>
      <c r="F920">
        <v>70.19395</v>
      </c>
      <c r="G920">
        <v>6</v>
      </c>
      <c r="H920">
        <v>69.65669</v>
      </c>
    </row>
    <row r="921" spans="1:8" ht="12.75">
      <c r="A921">
        <v>1</v>
      </c>
      <c r="B921">
        <v>1970</v>
      </c>
      <c r="C921" t="s">
        <v>12</v>
      </c>
      <c r="D921">
        <v>2779</v>
      </c>
      <c r="E921">
        <v>70.12411</v>
      </c>
      <c r="F921">
        <v>71.21338</v>
      </c>
      <c r="G921">
        <v>6</v>
      </c>
      <c r="H921">
        <v>70.66875</v>
      </c>
    </row>
    <row r="922" spans="1:8" ht="12.75">
      <c r="A922">
        <v>1</v>
      </c>
      <c r="B922">
        <v>1971</v>
      </c>
      <c r="C922" t="s">
        <v>12</v>
      </c>
      <c r="D922">
        <v>2808</v>
      </c>
      <c r="E922">
        <v>72.33013</v>
      </c>
      <c r="F922">
        <v>73.44459</v>
      </c>
      <c r="G922">
        <v>6</v>
      </c>
      <c r="H922">
        <v>72.88736</v>
      </c>
    </row>
    <row r="923" spans="1:8" ht="12.75">
      <c r="A923">
        <v>1</v>
      </c>
      <c r="B923">
        <v>1972</v>
      </c>
      <c r="C923" t="s">
        <v>12</v>
      </c>
      <c r="D923">
        <v>2575</v>
      </c>
      <c r="E923">
        <v>66.60659</v>
      </c>
      <c r="F923">
        <v>67.67448</v>
      </c>
      <c r="G923">
        <v>6</v>
      </c>
      <c r="H923">
        <v>67.14053</v>
      </c>
    </row>
    <row r="924" spans="1:8" ht="12.75">
      <c r="A924">
        <v>1</v>
      </c>
      <c r="B924">
        <v>1973</v>
      </c>
      <c r="C924" t="s">
        <v>12</v>
      </c>
      <c r="D924">
        <v>2444</v>
      </c>
      <c r="E924">
        <v>63.80732</v>
      </c>
      <c r="F924">
        <v>64.85394</v>
      </c>
      <c r="G924">
        <v>6</v>
      </c>
      <c r="H924">
        <v>64.33063</v>
      </c>
    </row>
    <row r="925" spans="1:8" ht="12.75">
      <c r="A925">
        <v>1</v>
      </c>
      <c r="B925">
        <v>1974</v>
      </c>
      <c r="C925" t="s">
        <v>12</v>
      </c>
      <c r="D925">
        <v>2216</v>
      </c>
      <c r="E925">
        <v>57.95597</v>
      </c>
      <c r="F925">
        <v>58.95082</v>
      </c>
      <c r="G925">
        <v>6</v>
      </c>
      <c r="H925">
        <v>58.4534</v>
      </c>
    </row>
    <row r="926" spans="1:8" ht="12.75">
      <c r="A926">
        <v>1</v>
      </c>
      <c r="B926">
        <v>1975</v>
      </c>
      <c r="C926" t="s">
        <v>12</v>
      </c>
      <c r="D926">
        <v>2451</v>
      </c>
      <c r="E926">
        <v>63.68914</v>
      </c>
      <c r="F926">
        <v>64.72694</v>
      </c>
      <c r="G926">
        <v>6</v>
      </c>
      <c r="H926">
        <v>64.20804</v>
      </c>
    </row>
    <row r="927" spans="1:8" ht="12.75">
      <c r="A927">
        <v>1</v>
      </c>
      <c r="B927">
        <v>1976</v>
      </c>
      <c r="C927" t="s">
        <v>12</v>
      </c>
      <c r="D927">
        <v>2226</v>
      </c>
      <c r="E927">
        <v>57.40604</v>
      </c>
      <c r="F927">
        <v>58.38762</v>
      </c>
      <c r="G927">
        <v>6</v>
      </c>
      <c r="H927">
        <v>57.89683</v>
      </c>
    </row>
    <row r="928" spans="1:8" ht="12.75">
      <c r="A928">
        <v>1</v>
      </c>
      <c r="B928">
        <v>1977</v>
      </c>
      <c r="C928" t="s">
        <v>12</v>
      </c>
      <c r="D928">
        <v>2311</v>
      </c>
      <c r="E928">
        <v>58.60851</v>
      </c>
      <c r="F928">
        <v>59.59163</v>
      </c>
      <c r="G928">
        <v>6</v>
      </c>
      <c r="H928">
        <v>59.10007</v>
      </c>
    </row>
    <row r="929" spans="1:8" ht="12.75">
      <c r="A929">
        <v>1</v>
      </c>
      <c r="B929">
        <v>1978</v>
      </c>
      <c r="C929" t="s">
        <v>12</v>
      </c>
      <c r="D929">
        <v>2401</v>
      </c>
      <c r="E929">
        <v>59.76156</v>
      </c>
      <c r="F929">
        <v>60.74518</v>
      </c>
      <c r="G929">
        <v>6</v>
      </c>
      <c r="H929">
        <v>60.25337</v>
      </c>
    </row>
    <row r="930" spans="1:8" ht="12.75">
      <c r="A930">
        <v>1</v>
      </c>
      <c r="B930">
        <v>1979</v>
      </c>
      <c r="C930" t="s">
        <v>12</v>
      </c>
      <c r="D930">
        <v>2340</v>
      </c>
      <c r="E930">
        <v>57.27213</v>
      </c>
      <c r="F930">
        <v>58.22785</v>
      </c>
      <c r="G930">
        <v>6</v>
      </c>
      <c r="H930">
        <v>57.74999</v>
      </c>
    </row>
    <row r="931" spans="1:8" ht="12.75">
      <c r="A931">
        <v>1</v>
      </c>
      <c r="B931">
        <v>1980</v>
      </c>
      <c r="C931" t="s">
        <v>12</v>
      </c>
      <c r="D931">
        <v>2403</v>
      </c>
      <c r="E931">
        <v>58.08118</v>
      </c>
      <c r="F931">
        <v>59.03764</v>
      </c>
      <c r="G931">
        <v>6</v>
      </c>
      <c r="H931">
        <v>58.55941</v>
      </c>
    </row>
    <row r="932" spans="1:8" ht="12.75">
      <c r="A932">
        <v>1</v>
      </c>
      <c r="B932">
        <v>1981</v>
      </c>
      <c r="C932" t="s">
        <v>12</v>
      </c>
      <c r="D932">
        <v>2395</v>
      </c>
      <c r="E932">
        <v>56.91731</v>
      </c>
      <c r="F932">
        <v>57.8567</v>
      </c>
      <c r="G932">
        <v>6</v>
      </c>
      <c r="H932">
        <v>57.387</v>
      </c>
    </row>
    <row r="933" spans="1:8" ht="12.75">
      <c r="A933">
        <v>1</v>
      </c>
      <c r="B933">
        <v>1982</v>
      </c>
      <c r="C933" t="s">
        <v>12</v>
      </c>
      <c r="D933">
        <v>2330</v>
      </c>
      <c r="E933">
        <v>54.20613</v>
      </c>
      <c r="F933">
        <v>55.11339</v>
      </c>
      <c r="G933">
        <v>6</v>
      </c>
      <c r="H933">
        <v>54.65976</v>
      </c>
    </row>
    <row r="934" spans="1:8" ht="12.75">
      <c r="A934">
        <v>1</v>
      </c>
      <c r="B934">
        <v>1983</v>
      </c>
      <c r="C934" t="s">
        <v>12</v>
      </c>
      <c r="D934">
        <v>2240</v>
      </c>
      <c r="E934">
        <v>51.24334</v>
      </c>
      <c r="F934">
        <v>52.11797</v>
      </c>
      <c r="G934">
        <v>6</v>
      </c>
      <c r="H934">
        <v>51.68065</v>
      </c>
    </row>
    <row r="935" spans="1:8" ht="12.75">
      <c r="A935">
        <v>1</v>
      </c>
      <c r="B935">
        <v>1984</v>
      </c>
      <c r="C935" t="s">
        <v>12</v>
      </c>
      <c r="D935">
        <v>2182</v>
      </c>
      <c r="E935">
        <v>48.89349</v>
      </c>
      <c r="F935">
        <v>49.73888</v>
      </c>
      <c r="G935">
        <v>6</v>
      </c>
      <c r="H935">
        <v>49.31619</v>
      </c>
    </row>
    <row r="936" spans="1:8" ht="12.75">
      <c r="A936">
        <v>1</v>
      </c>
      <c r="B936">
        <v>1985</v>
      </c>
      <c r="C936" t="s">
        <v>12</v>
      </c>
      <c r="D936">
        <v>2122</v>
      </c>
      <c r="E936">
        <v>46.76281</v>
      </c>
      <c r="F936">
        <v>47.58253</v>
      </c>
      <c r="G936">
        <v>6</v>
      </c>
      <c r="H936">
        <v>47.17267</v>
      </c>
    </row>
    <row r="937" spans="1:8" ht="12.75">
      <c r="A937">
        <v>1</v>
      </c>
      <c r="B937">
        <v>1986</v>
      </c>
      <c r="C937" t="s">
        <v>12</v>
      </c>
      <c r="D937">
        <v>2143</v>
      </c>
      <c r="E937">
        <v>46.59317</v>
      </c>
      <c r="F937">
        <v>47.40567</v>
      </c>
      <c r="G937">
        <v>6</v>
      </c>
      <c r="H937">
        <v>46.99942</v>
      </c>
    </row>
    <row r="938" spans="1:8" ht="12.75">
      <c r="A938">
        <v>1</v>
      </c>
      <c r="B938">
        <v>1987</v>
      </c>
      <c r="C938" t="s">
        <v>12</v>
      </c>
      <c r="D938">
        <v>2005</v>
      </c>
      <c r="E938">
        <v>43.3932</v>
      </c>
      <c r="F938">
        <v>44.17588</v>
      </c>
      <c r="G938">
        <v>6</v>
      </c>
      <c r="H938">
        <v>43.78454</v>
      </c>
    </row>
    <row r="939" spans="1:8" ht="12.75">
      <c r="A939">
        <v>1</v>
      </c>
      <c r="B939">
        <v>1988</v>
      </c>
      <c r="C939" t="s">
        <v>12</v>
      </c>
      <c r="D939">
        <v>1936</v>
      </c>
      <c r="E939">
        <v>41.97538</v>
      </c>
      <c r="F939">
        <v>42.74693</v>
      </c>
      <c r="G939">
        <v>6</v>
      </c>
      <c r="H939">
        <v>42.36115</v>
      </c>
    </row>
    <row r="940" spans="1:8" ht="12.75">
      <c r="A940">
        <v>1</v>
      </c>
      <c r="B940">
        <v>1989</v>
      </c>
      <c r="C940" t="s">
        <v>12</v>
      </c>
      <c r="D940">
        <v>2042</v>
      </c>
      <c r="E940">
        <v>44.67836</v>
      </c>
      <c r="F940">
        <v>45.47941</v>
      </c>
      <c r="G940">
        <v>6</v>
      </c>
      <c r="H940">
        <v>45.07888</v>
      </c>
    </row>
    <row r="941" spans="1:8" ht="12.75">
      <c r="A941">
        <v>1</v>
      </c>
      <c r="B941">
        <v>1990</v>
      </c>
      <c r="C941" t="s">
        <v>12</v>
      </c>
      <c r="D941">
        <v>1978</v>
      </c>
      <c r="E941">
        <v>44.10475</v>
      </c>
      <c r="F941">
        <v>44.91035</v>
      </c>
      <c r="G941">
        <v>6</v>
      </c>
      <c r="H941">
        <v>44.50755</v>
      </c>
    </row>
    <row r="942" spans="1:8" ht="12.75">
      <c r="A942">
        <v>1</v>
      </c>
      <c r="B942">
        <v>1991</v>
      </c>
      <c r="C942" t="s">
        <v>12</v>
      </c>
      <c r="D942">
        <v>1825</v>
      </c>
      <c r="E942">
        <v>41.04859</v>
      </c>
      <c r="F942">
        <v>41.83126</v>
      </c>
      <c r="G942">
        <v>6</v>
      </c>
      <c r="H942">
        <v>41.43993</v>
      </c>
    </row>
    <row r="943" spans="1:8" ht="12.75">
      <c r="A943">
        <v>1</v>
      </c>
      <c r="B943">
        <v>1992</v>
      </c>
      <c r="C943" t="s">
        <v>12</v>
      </c>
      <c r="D943">
        <v>1711</v>
      </c>
      <c r="E943">
        <v>39.14355</v>
      </c>
      <c r="F943">
        <v>39.91603</v>
      </c>
      <c r="G943">
        <v>6</v>
      </c>
      <c r="H943">
        <v>39.52979</v>
      </c>
    </row>
    <row r="944" spans="1:8" ht="12.75">
      <c r="A944">
        <v>1</v>
      </c>
      <c r="B944">
        <v>1993</v>
      </c>
      <c r="C944" t="s">
        <v>12</v>
      </c>
      <c r="D944">
        <v>1504</v>
      </c>
      <c r="E944">
        <v>34.91293</v>
      </c>
      <c r="F944">
        <v>35.64956</v>
      </c>
      <c r="G944">
        <v>6</v>
      </c>
      <c r="H944">
        <v>35.28124</v>
      </c>
    </row>
    <row r="945" spans="1:8" ht="12.75">
      <c r="A945">
        <v>1</v>
      </c>
      <c r="B945">
        <v>1994</v>
      </c>
      <c r="C945" t="s">
        <v>12</v>
      </c>
      <c r="D945">
        <v>1492</v>
      </c>
      <c r="E945">
        <v>35.36082</v>
      </c>
      <c r="F945">
        <v>36.1115</v>
      </c>
      <c r="G945">
        <v>6</v>
      </c>
      <c r="H945">
        <v>35.73616</v>
      </c>
    </row>
    <row r="946" spans="1:8" ht="12.75">
      <c r="A946">
        <v>1</v>
      </c>
      <c r="B946">
        <v>1995</v>
      </c>
      <c r="C946" t="s">
        <v>12</v>
      </c>
      <c r="D946">
        <v>1408</v>
      </c>
      <c r="E946">
        <v>33.84671</v>
      </c>
      <c r="F946">
        <v>34.58783</v>
      </c>
      <c r="G946">
        <v>6</v>
      </c>
      <c r="H946">
        <v>34.21727</v>
      </c>
    </row>
    <row r="947" spans="1:8" ht="12.75">
      <c r="A947">
        <v>1</v>
      </c>
      <c r="B947">
        <v>1996</v>
      </c>
      <c r="C947" t="s">
        <v>12</v>
      </c>
      <c r="D947">
        <v>1318</v>
      </c>
      <c r="E947">
        <v>32.69163</v>
      </c>
      <c r="F947">
        <v>33.43369</v>
      </c>
      <c r="G947">
        <v>6</v>
      </c>
      <c r="H947">
        <v>33.06266</v>
      </c>
    </row>
    <row r="948" spans="1:8" ht="12.75">
      <c r="A948">
        <v>1</v>
      </c>
      <c r="B948">
        <v>1999</v>
      </c>
      <c r="C948" t="s">
        <v>12</v>
      </c>
      <c r="D948">
        <v>1101</v>
      </c>
      <c r="E948">
        <v>30.30333</v>
      </c>
      <c r="F948">
        <v>31.06026</v>
      </c>
      <c r="G948">
        <v>6</v>
      </c>
      <c r="H948">
        <v>30.68179</v>
      </c>
    </row>
    <row r="949" spans="1:8" ht="12.75">
      <c r="A949">
        <v>1</v>
      </c>
      <c r="B949">
        <v>2000</v>
      </c>
      <c r="C949" t="s">
        <v>12</v>
      </c>
      <c r="D949">
        <v>908</v>
      </c>
      <c r="E949">
        <v>25.79172</v>
      </c>
      <c r="F949">
        <v>26.50181</v>
      </c>
      <c r="G949">
        <v>6</v>
      </c>
      <c r="H949">
        <v>26.14677</v>
      </c>
    </row>
    <row r="950" spans="1:8" ht="12.75">
      <c r="A950">
        <v>1</v>
      </c>
      <c r="B950">
        <v>2001</v>
      </c>
      <c r="C950" t="s">
        <v>12</v>
      </c>
      <c r="D950">
        <v>864</v>
      </c>
      <c r="E950">
        <v>25.04125</v>
      </c>
      <c r="F950">
        <v>25.74766</v>
      </c>
      <c r="G950">
        <v>6</v>
      </c>
      <c r="H950">
        <v>25.39445</v>
      </c>
    </row>
    <row r="951" spans="1:8" ht="12.75">
      <c r="A951">
        <v>1</v>
      </c>
      <c r="B951">
        <v>2002</v>
      </c>
      <c r="C951" t="s">
        <v>12</v>
      </c>
      <c r="D951">
        <v>868</v>
      </c>
      <c r="E951">
        <v>26.24034</v>
      </c>
      <c r="F951">
        <v>26.97964</v>
      </c>
      <c r="G951">
        <v>6</v>
      </c>
      <c r="H951">
        <v>26.60999</v>
      </c>
    </row>
    <row r="952" spans="1:8" ht="12.75">
      <c r="A952">
        <v>1</v>
      </c>
      <c r="B952">
        <v>1955</v>
      </c>
      <c r="C952" t="s">
        <v>13</v>
      </c>
      <c r="D952">
        <v>4802</v>
      </c>
      <c r="E952">
        <v>408.0076</v>
      </c>
      <c r="F952">
        <v>412.7442</v>
      </c>
      <c r="G952">
        <v>5</v>
      </c>
      <c r="H952">
        <v>410.3759</v>
      </c>
    </row>
    <row r="953" spans="1:8" ht="12.75">
      <c r="A953">
        <v>1</v>
      </c>
      <c r="B953">
        <v>1956</v>
      </c>
      <c r="C953" t="s">
        <v>13</v>
      </c>
      <c r="D953">
        <v>4634</v>
      </c>
      <c r="E953">
        <v>394.5392</v>
      </c>
      <c r="F953">
        <v>399.2025</v>
      </c>
      <c r="G953">
        <v>5</v>
      </c>
      <c r="H953">
        <v>396.8709</v>
      </c>
    </row>
    <row r="954" spans="1:8" ht="12.75">
      <c r="A954">
        <v>1</v>
      </c>
      <c r="B954">
        <v>1957</v>
      </c>
      <c r="C954" t="s">
        <v>13</v>
      </c>
      <c r="D954">
        <v>5059</v>
      </c>
      <c r="E954">
        <v>433.7747</v>
      </c>
      <c r="F954">
        <v>438.6837</v>
      </c>
      <c r="G954">
        <v>5</v>
      </c>
      <c r="H954">
        <v>436.2292</v>
      </c>
    </row>
    <row r="955" spans="1:8" ht="12.75">
      <c r="A955">
        <v>1</v>
      </c>
      <c r="B955">
        <v>1958</v>
      </c>
      <c r="C955" t="s">
        <v>13</v>
      </c>
      <c r="D955">
        <v>4065</v>
      </c>
      <c r="E955">
        <v>335.8434</v>
      </c>
      <c r="F955">
        <v>340.0866</v>
      </c>
      <c r="G955">
        <v>5</v>
      </c>
      <c r="H955">
        <v>337.965</v>
      </c>
    </row>
    <row r="956" spans="1:8" ht="12.75">
      <c r="A956">
        <v>1</v>
      </c>
      <c r="B956">
        <v>1959</v>
      </c>
      <c r="C956" t="s">
        <v>13</v>
      </c>
      <c r="D956">
        <v>4518</v>
      </c>
      <c r="E956">
        <v>374.6044</v>
      </c>
      <c r="F956">
        <v>379.0908</v>
      </c>
      <c r="G956">
        <v>5</v>
      </c>
      <c r="H956">
        <v>376.8476</v>
      </c>
    </row>
    <row r="957" spans="1:8" ht="12.75">
      <c r="A957">
        <v>1</v>
      </c>
      <c r="B957">
        <v>1960</v>
      </c>
      <c r="C957" t="s">
        <v>13</v>
      </c>
      <c r="D957">
        <v>3453</v>
      </c>
      <c r="E957">
        <v>289.6552</v>
      </c>
      <c r="F957">
        <v>293.6261</v>
      </c>
      <c r="G957">
        <v>5</v>
      </c>
      <c r="H957">
        <v>291.6407</v>
      </c>
    </row>
    <row r="958" spans="1:8" ht="12.75">
      <c r="A958">
        <v>1</v>
      </c>
      <c r="B958">
        <v>1961</v>
      </c>
      <c r="C958" t="s">
        <v>13</v>
      </c>
      <c r="D958">
        <v>4484</v>
      </c>
      <c r="E958">
        <v>376.3468</v>
      </c>
      <c r="F958">
        <v>380.8703</v>
      </c>
      <c r="G958">
        <v>5</v>
      </c>
      <c r="H958">
        <v>378.6085</v>
      </c>
    </row>
    <row r="959" spans="1:8" ht="12.75">
      <c r="A959">
        <v>1</v>
      </c>
      <c r="B959">
        <v>1962</v>
      </c>
      <c r="C959" t="s">
        <v>13</v>
      </c>
      <c r="D959">
        <v>3690</v>
      </c>
      <c r="E959">
        <v>304.726</v>
      </c>
      <c r="F959">
        <v>308.7658</v>
      </c>
      <c r="G959">
        <v>5</v>
      </c>
      <c r="H959">
        <v>306.7459</v>
      </c>
    </row>
    <row r="960" spans="1:8" ht="12.75">
      <c r="A960">
        <v>1</v>
      </c>
      <c r="B960">
        <v>1963</v>
      </c>
      <c r="C960" t="s">
        <v>13</v>
      </c>
      <c r="D960">
        <v>3420</v>
      </c>
      <c r="E960">
        <v>277.8028</v>
      </c>
      <c r="F960">
        <v>281.6286</v>
      </c>
      <c r="G960">
        <v>5</v>
      </c>
      <c r="H960">
        <v>279.7157</v>
      </c>
    </row>
    <row r="961" spans="1:8" ht="12.75">
      <c r="A961">
        <v>1</v>
      </c>
      <c r="B961">
        <v>1964</v>
      </c>
      <c r="C961" t="s">
        <v>13</v>
      </c>
      <c r="D961">
        <v>3355</v>
      </c>
      <c r="E961">
        <v>268.9947</v>
      </c>
      <c r="F961">
        <v>272.7346</v>
      </c>
      <c r="G961">
        <v>5</v>
      </c>
      <c r="H961">
        <v>270.8646</v>
      </c>
    </row>
    <row r="962" spans="1:8" ht="12.75">
      <c r="A962">
        <v>1</v>
      </c>
      <c r="B962">
        <v>1965</v>
      </c>
      <c r="C962" t="s">
        <v>13</v>
      </c>
      <c r="D962">
        <v>2745</v>
      </c>
      <c r="E962">
        <v>217.165</v>
      </c>
      <c r="F962">
        <v>220.5054</v>
      </c>
      <c r="G962">
        <v>5</v>
      </c>
      <c r="H962">
        <v>218.8352</v>
      </c>
    </row>
    <row r="963" spans="1:8" ht="12.75">
      <c r="A963">
        <v>1</v>
      </c>
      <c r="B963">
        <v>1966</v>
      </c>
      <c r="C963" t="s">
        <v>13</v>
      </c>
      <c r="D963">
        <v>2628</v>
      </c>
      <c r="E963">
        <v>209.5147</v>
      </c>
      <c r="F963">
        <v>212.8091</v>
      </c>
      <c r="G963">
        <v>5</v>
      </c>
      <c r="H963">
        <v>211.1619</v>
      </c>
    </row>
    <row r="964" spans="1:8" ht="12.75">
      <c r="A964">
        <v>1</v>
      </c>
      <c r="B964">
        <v>1967</v>
      </c>
      <c r="C964" t="s">
        <v>13</v>
      </c>
      <c r="D964">
        <v>2340</v>
      </c>
      <c r="E964">
        <v>188.2946</v>
      </c>
      <c r="F964">
        <v>191.4344</v>
      </c>
      <c r="G964">
        <v>5</v>
      </c>
      <c r="H964">
        <v>189.8645</v>
      </c>
    </row>
    <row r="965" spans="1:8" ht="12.75">
      <c r="A965">
        <v>1</v>
      </c>
      <c r="B965">
        <v>1968</v>
      </c>
      <c r="C965" t="s">
        <v>13</v>
      </c>
      <c r="D965">
        <v>2130</v>
      </c>
      <c r="E965">
        <v>173.4389</v>
      </c>
      <c r="F965">
        <v>176.4716</v>
      </c>
      <c r="G965">
        <v>5</v>
      </c>
      <c r="H965">
        <v>174.9553</v>
      </c>
    </row>
    <row r="966" spans="1:8" ht="12.75">
      <c r="A966">
        <v>1</v>
      </c>
      <c r="B966">
        <v>1969</v>
      </c>
      <c r="C966" t="s">
        <v>13</v>
      </c>
      <c r="D966">
        <v>1932</v>
      </c>
      <c r="E966">
        <v>159.8277</v>
      </c>
      <c r="F966">
        <v>162.7653</v>
      </c>
      <c r="G966">
        <v>5</v>
      </c>
      <c r="H966">
        <v>161.2965</v>
      </c>
    </row>
    <row r="967" spans="1:8" ht="12.75">
      <c r="A967">
        <v>1</v>
      </c>
      <c r="B967">
        <v>1970</v>
      </c>
      <c r="C967" t="s">
        <v>13</v>
      </c>
      <c r="D967">
        <v>1950</v>
      </c>
      <c r="E967">
        <v>174.1618</v>
      </c>
      <c r="F967">
        <v>177.3544</v>
      </c>
      <c r="G967">
        <v>5</v>
      </c>
      <c r="H967">
        <v>175.7581</v>
      </c>
    </row>
    <row r="968" spans="1:8" ht="12.75">
      <c r="A968">
        <v>1</v>
      </c>
      <c r="B968">
        <v>1971</v>
      </c>
      <c r="C968" t="s">
        <v>13</v>
      </c>
      <c r="D968">
        <v>1885</v>
      </c>
      <c r="E968">
        <v>173.7917</v>
      </c>
      <c r="F968">
        <v>177.0412</v>
      </c>
      <c r="G968">
        <v>5</v>
      </c>
      <c r="H968">
        <v>175.4164</v>
      </c>
    </row>
    <row r="969" spans="1:8" ht="12.75">
      <c r="A969">
        <v>1</v>
      </c>
      <c r="B969">
        <v>1972</v>
      </c>
      <c r="C969" t="s">
        <v>13</v>
      </c>
      <c r="D969">
        <v>1595</v>
      </c>
      <c r="E969">
        <v>146.3439</v>
      </c>
      <c r="F969">
        <v>149.318</v>
      </c>
      <c r="G969">
        <v>5</v>
      </c>
      <c r="H969">
        <v>147.831</v>
      </c>
    </row>
    <row r="970" spans="1:8" ht="12.75">
      <c r="A970">
        <v>1</v>
      </c>
      <c r="B970">
        <v>1973</v>
      </c>
      <c r="C970" t="s">
        <v>13</v>
      </c>
      <c r="D970">
        <v>1700</v>
      </c>
      <c r="E970">
        <v>156.5819</v>
      </c>
      <c r="F970">
        <v>159.6624</v>
      </c>
      <c r="G970">
        <v>5</v>
      </c>
      <c r="H970">
        <v>158.1222</v>
      </c>
    </row>
    <row r="971" spans="1:8" ht="12.75">
      <c r="A971">
        <v>1</v>
      </c>
      <c r="B971">
        <v>1974</v>
      </c>
      <c r="C971" t="s">
        <v>13</v>
      </c>
      <c r="D971">
        <v>1402</v>
      </c>
      <c r="E971">
        <v>128.2242</v>
      </c>
      <c r="F971">
        <v>131.0017</v>
      </c>
      <c r="G971">
        <v>5</v>
      </c>
      <c r="H971">
        <v>129.613</v>
      </c>
    </row>
    <row r="972" spans="1:8" ht="12.75">
      <c r="A972">
        <v>1</v>
      </c>
      <c r="B972">
        <v>1975</v>
      </c>
      <c r="C972" t="s">
        <v>13</v>
      </c>
      <c r="D972">
        <v>1381</v>
      </c>
      <c r="E972">
        <v>115.2591</v>
      </c>
      <c r="F972">
        <v>117.7712</v>
      </c>
      <c r="G972">
        <v>5</v>
      </c>
      <c r="H972">
        <v>116.5151</v>
      </c>
    </row>
    <row r="973" spans="1:8" ht="12.75">
      <c r="A973">
        <v>1</v>
      </c>
      <c r="B973">
        <v>1976</v>
      </c>
      <c r="C973" t="s">
        <v>13</v>
      </c>
      <c r="D973">
        <v>1309</v>
      </c>
      <c r="E973">
        <v>103.3236</v>
      </c>
      <c r="F973">
        <v>105.6427</v>
      </c>
      <c r="G973">
        <v>5</v>
      </c>
      <c r="H973">
        <v>104.4832</v>
      </c>
    </row>
    <row r="974" spans="1:8" ht="12.75">
      <c r="A974">
        <v>1</v>
      </c>
      <c r="B974">
        <v>1977</v>
      </c>
      <c r="C974" t="s">
        <v>13</v>
      </c>
      <c r="D974">
        <v>1207</v>
      </c>
      <c r="E974">
        <v>94.91367</v>
      </c>
      <c r="F974">
        <v>97.13313</v>
      </c>
      <c r="G974">
        <v>5</v>
      </c>
      <c r="H974">
        <v>96.0234</v>
      </c>
    </row>
    <row r="975" spans="1:8" ht="12.75">
      <c r="A975">
        <v>1</v>
      </c>
      <c r="B975">
        <v>1978</v>
      </c>
      <c r="C975" t="s">
        <v>13</v>
      </c>
      <c r="D975">
        <v>1192</v>
      </c>
      <c r="E975">
        <v>92.87836</v>
      </c>
      <c r="F975">
        <v>95.06414</v>
      </c>
      <c r="G975">
        <v>5</v>
      </c>
      <c r="H975">
        <v>93.97125</v>
      </c>
    </row>
    <row r="976" spans="1:8" ht="12.75">
      <c r="A976">
        <v>1</v>
      </c>
      <c r="B976">
        <v>1979</v>
      </c>
      <c r="C976" t="s">
        <v>13</v>
      </c>
      <c r="D976">
        <v>1085</v>
      </c>
      <c r="E976">
        <v>83.76978</v>
      </c>
      <c r="F976">
        <v>85.8373</v>
      </c>
      <c r="G976">
        <v>5</v>
      </c>
      <c r="H976">
        <v>84.80354</v>
      </c>
    </row>
    <row r="977" spans="1:8" ht="12.75">
      <c r="A977">
        <v>1</v>
      </c>
      <c r="B977">
        <v>1980</v>
      </c>
      <c r="C977" t="s">
        <v>13</v>
      </c>
      <c r="D977">
        <v>1083</v>
      </c>
      <c r="E977">
        <v>89.54918</v>
      </c>
      <c r="F977">
        <v>91.75684</v>
      </c>
      <c r="G977">
        <v>5</v>
      </c>
      <c r="H977">
        <v>90.65301</v>
      </c>
    </row>
    <row r="978" spans="1:8" ht="12.75">
      <c r="A978">
        <v>1</v>
      </c>
      <c r="B978">
        <v>1981</v>
      </c>
      <c r="C978" t="s">
        <v>13</v>
      </c>
      <c r="D978">
        <v>924</v>
      </c>
      <c r="E978">
        <v>79.28284</v>
      </c>
      <c r="F978">
        <v>81.40865</v>
      </c>
      <c r="G978">
        <v>5</v>
      </c>
      <c r="H978">
        <v>80.34574</v>
      </c>
    </row>
    <row r="979" spans="1:8" ht="12.75">
      <c r="A979">
        <v>1</v>
      </c>
      <c r="B979">
        <v>1982</v>
      </c>
      <c r="C979" t="s">
        <v>13</v>
      </c>
      <c r="D979">
        <v>883</v>
      </c>
      <c r="E979">
        <v>76.45657</v>
      </c>
      <c r="F979">
        <v>78.55796</v>
      </c>
      <c r="G979">
        <v>5</v>
      </c>
      <c r="H979">
        <v>77.50726</v>
      </c>
    </row>
    <row r="980" spans="1:8" ht="12.75">
      <c r="A980">
        <v>1</v>
      </c>
      <c r="B980">
        <v>1983</v>
      </c>
      <c r="C980" t="s">
        <v>13</v>
      </c>
      <c r="D980">
        <v>853</v>
      </c>
      <c r="E980">
        <v>75.27052</v>
      </c>
      <c r="F980">
        <v>77.37684</v>
      </c>
      <c r="G980">
        <v>5</v>
      </c>
      <c r="H980">
        <v>76.32368</v>
      </c>
    </row>
    <row r="981" spans="1:8" ht="12.75">
      <c r="A981">
        <v>1</v>
      </c>
      <c r="B981">
        <v>1984</v>
      </c>
      <c r="C981" t="s">
        <v>13</v>
      </c>
      <c r="D981">
        <v>846</v>
      </c>
      <c r="E981">
        <v>74.7121</v>
      </c>
      <c r="F981">
        <v>76.81261</v>
      </c>
      <c r="G981">
        <v>5</v>
      </c>
      <c r="H981">
        <v>75.76235</v>
      </c>
    </row>
    <row r="982" spans="1:8" ht="12.75">
      <c r="A982">
        <v>1</v>
      </c>
      <c r="B982">
        <v>1985</v>
      </c>
      <c r="C982" t="s">
        <v>13</v>
      </c>
      <c r="D982">
        <v>796</v>
      </c>
      <c r="E982">
        <v>72.117</v>
      </c>
      <c r="F982">
        <v>74.20979</v>
      </c>
      <c r="G982">
        <v>5</v>
      </c>
      <c r="H982">
        <v>73.1634</v>
      </c>
    </row>
    <row r="983" spans="1:8" ht="12.75">
      <c r="A983">
        <v>1</v>
      </c>
      <c r="B983">
        <v>1986</v>
      </c>
      <c r="C983" t="s">
        <v>13</v>
      </c>
      <c r="D983">
        <v>719</v>
      </c>
      <c r="E983">
        <v>66.35785</v>
      </c>
      <c r="F983">
        <v>68.3879</v>
      </c>
      <c r="G983">
        <v>5</v>
      </c>
      <c r="H983">
        <v>67.37288</v>
      </c>
    </row>
    <row r="984" spans="1:8" ht="12.75">
      <c r="A984">
        <v>1</v>
      </c>
      <c r="B984">
        <v>1987</v>
      </c>
      <c r="C984" t="s">
        <v>13</v>
      </c>
      <c r="D984">
        <v>665</v>
      </c>
      <c r="E984">
        <v>63.16016</v>
      </c>
      <c r="F984">
        <v>65.17666</v>
      </c>
      <c r="G984">
        <v>5</v>
      </c>
      <c r="H984">
        <v>64.16841</v>
      </c>
    </row>
    <row r="985" spans="1:8" ht="12.75">
      <c r="A985">
        <v>1</v>
      </c>
      <c r="B985">
        <v>1988</v>
      </c>
      <c r="C985" t="s">
        <v>13</v>
      </c>
      <c r="D985">
        <v>689</v>
      </c>
      <c r="E985">
        <v>68.0674</v>
      </c>
      <c r="F985">
        <v>70.20882</v>
      </c>
      <c r="G985">
        <v>5</v>
      </c>
      <c r="H985">
        <v>69.13811</v>
      </c>
    </row>
    <row r="986" spans="1:8" ht="12.75">
      <c r="A986">
        <v>1</v>
      </c>
      <c r="B986">
        <v>1989</v>
      </c>
      <c r="C986" t="s">
        <v>13</v>
      </c>
      <c r="D986">
        <v>624</v>
      </c>
      <c r="E986">
        <v>64.3466</v>
      </c>
      <c r="F986">
        <v>66.48212</v>
      </c>
      <c r="G986">
        <v>5</v>
      </c>
      <c r="H986">
        <v>65.41436</v>
      </c>
    </row>
    <row r="987" spans="1:8" ht="12.75">
      <c r="A987">
        <v>1</v>
      </c>
      <c r="B987">
        <v>1990</v>
      </c>
      <c r="C987" t="s">
        <v>13</v>
      </c>
      <c r="D987">
        <v>551</v>
      </c>
      <c r="E987">
        <v>58.55644</v>
      </c>
      <c r="F987">
        <v>60.63156</v>
      </c>
      <c r="G987">
        <v>5</v>
      </c>
      <c r="H987">
        <v>59.594</v>
      </c>
    </row>
    <row r="988" spans="1:8" ht="12.75">
      <c r="A988">
        <v>1</v>
      </c>
      <c r="B988">
        <v>1991</v>
      </c>
      <c r="C988" t="s">
        <v>13</v>
      </c>
      <c r="D988">
        <v>584</v>
      </c>
      <c r="E988">
        <v>64.4205</v>
      </c>
      <c r="F988">
        <v>66.63284</v>
      </c>
      <c r="G988">
        <v>5</v>
      </c>
      <c r="H988">
        <v>65.52667</v>
      </c>
    </row>
    <row r="989" spans="1:8" ht="12.75">
      <c r="A989">
        <v>1</v>
      </c>
      <c r="B989">
        <v>1992</v>
      </c>
      <c r="C989" t="s">
        <v>13</v>
      </c>
      <c r="D989">
        <v>501</v>
      </c>
      <c r="E989">
        <v>57.30595</v>
      </c>
      <c r="F989">
        <v>59.4268</v>
      </c>
      <c r="G989">
        <v>5</v>
      </c>
      <c r="H989">
        <v>58.36638</v>
      </c>
    </row>
    <row r="990" spans="1:8" ht="12.75">
      <c r="A990">
        <v>1</v>
      </c>
      <c r="B990">
        <v>1993</v>
      </c>
      <c r="C990" t="s">
        <v>13</v>
      </c>
      <c r="D990">
        <v>453</v>
      </c>
      <c r="E990">
        <v>52.72557</v>
      </c>
      <c r="F990">
        <v>54.76948</v>
      </c>
      <c r="G990">
        <v>5</v>
      </c>
      <c r="H990">
        <v>53.74753</v>
      </c>
    </row>
    <row r="991" spans="1:8" ht="12.75">
      <c r="A991">
        <v>1</v>
      </c>
      <c r="B991">
        <v>1994</v>
      </c>
      <c r="C991" t="s">
        <v>13</v>
      </c>
      <c r="D991">
        <v>395</v>
      </c>
      <c r="E991">
        <v>45.4135</v>
      </c>
      <c r="F991">
        <v>47.29744</v>
      </c>
      <c r="G991">
        <v>5</v>
      </c>
      <c r="H991">
        <v>46.35547</v>
      </c>
    </row>
    <row r="992" spans="1:8" ht="12.75">
      <c r="A992">
        <v>1</v>
      </c>
      <c r="B992">
        <v>1995</v>
      </c>
      <c r="C992" t="s">
        <v>13</v>
      </c>
      <c r="D992">
        <v>378</v>
      </c>
      <c r="E992">
        <v>44.34386</v>
      </c>
      <c r="F992">
        <v>46.22022</v>
      </c>
      <c r="G992">
        <v>5</v>
      </c>
      <c r="H992">
        <v>45.28204</v>
      </c>
    </row>
    <row r="993" spans="1:8" ht="12.75">
      <c r="A993">
        <v>1</v>
      </c>
      <c r="B993">
        <v>1996</v>
      </c>
      <c r="C993" t="s">
        <v>13</v>
      </c>
      <c r="D993">
        <v>367</v>
      </c>
      <c r="E993">
        <v>43.90107</v>
      </c>
      <c r="F993">
        <v>45.78436</v>
      </c>
      <c r="G993">
        <v>5</v>
      </c>
      <c r="H993">
        <v>44.84272</v>
      </c>
    </row>
    <row r="994" spans="1:8" ht="12.75">
      <c r="A994">
        <v>1</v>
      </c>
      <c r="B994">
        <v>1997</v>
      </c>
      <c r="C994" t="s">
        <v>13</v>
      </c>
      <c r="D994">
        <v>348</v>
      </c>
      <c r="E994">
        <v>42.20754</v>
      </c>
      <c r="F994">
        <v>44.06548</v>
      </c>
      <c r="G994">
        <v>5</v>
      </c>
      <c r="H994">
        <v>43.13651</v>
      </c>
    </row>
    <row r="995" spans="1:8" ht="12.75">
      <c r="A995">
        <v>1</v>
      </c>
      <c r="B995">
        <v>1998</v>
      </c>
      <c r="C995" t="s">
        <v>13</v>
      </c>
      <c r="D995">
        <v>354</v>
      </c>
      <c r="E995">
        <v>43.49921</v>
      </c>
      <c r="F995">
        <v>45.39502</v>
      </c>
      <c r="G995">
        <v>5</v>
      </c>
      <c r="H995">
        <v>44.44711</v>
      </c>
    </row>
    <row r="996" spans="1:8" ht="12.75">
      <c r="A996">
        <v>1</v>
      </c>
      <c r="B996">
        <v>1999</v>
      </c>
      <c r="C996" t="s">
        <v>13</v>
      </c>
      <c r="D996">
        <v>270</v>
      </c>
      <c r="E996">
        <v>33.4637</v>
      </c>
      <c r="F996">
        <v>35.13739</v>
      </c>
      <c r="G996">
        <v>5</v>
      </c>
      <c r="H996">
        <v>34.30054</v>
      </c>
    </row>
    <row r="997" spans="1:8" ht="12.75">
      <c r="A997">
        <v>1</v>
      </c>
      <c r="B997">
        <v>2000</v>
      </c>
      <c r="C997" t="s">
        <v>13</v>
      </c>
      <c r="D997">
        <v>268</v>
      </c>
      <c r="E997">
        <v>32.85684</v>
      </c>
      <c r="F997">
        <v>34.50563</v>
      </c>
      <c r="G997">
        <v>5</v>
      </c>
      <c r="H997">
        <v>33.68124</v>
      </c>
    </row>
    <row r="998" spans="1:8" ht="12.75">
      <c r="A998">
        <v>1</v>
      </c>
      <c r="B998">
        <v>2001</v>
      </c>
      <c r="C998" t="s">
        <v>13</v>
      </c>
      <c r="D998">
        <v>253</v>
      </c>
      <c r="E998">
        <v>32.07461</v>
      </c>
      <c r="F998">
        <v>33.73539</v>
      </c>
      <c r="G998">
        <v>5</v>
      </c>
      <c r="H998">
        <v>32.905</v>
      </c>
    </row>
    <row r="999" spans="1:8" ht="12.75">
      <c r="A999">
        <v>1</v>
      </c>
      <c r="B999">
        <v>2002</v>
      </c>
      <c r="C999" t="s">
        <v>13</v>
      </c>
      <c r="D999">
        <v>248</v>
      </c>
      <c r="E999">
        <v>31.33111</v>
      </c>
      <c r="F999">
        <v>32.96869</v>
      </c>
      <c r="G999">
        <v>5</v>
      </c>
      <c r="H999">
        <v>32.1499</v>
      </c>
    </row>
    <row r="1000" spans="1:8" ht="12.75">
      <c r="A1000">
        <v>1</v>
      </c>
      <c r="B1000">
        <v>1951</v>
      </c>
      <c r="C1000" t="s">
        <v>14</v>
      </c>
      <c r="D1000">
        <v>11227</v>
      </c>
      <c r="E1000">
        <v>309.8065</v>
      </c>
      <c r="F1000">
        <v>312.1541</v>
      </c>
      <c r="G1000">
        <v>5</v>
      </c>
      <c r="H1000">
        <v>310.9803</v>
      </c>
    </row>
    <row r="1001" spans="1:8" ht="12.75">
      <c r="A1001">
        <v>1</v>
      </c>
      <c r="B1001">
        <v>1952</v>
      </c>
      <c r="C1001" t="s">
        <v>14</v>
      </c>
      <c r="D1001">
        <v>8798</v>
      </c>
      <c r="E1001">
        <v>242.5672</v>
      </c>
      <c r="F1001">
        <v>244.6447</v>
      </c>
      <c r="G1001">
        <v>5</v>
      </c>
      <c r="H1001">
        <v>243.6059</v>
      </c>
    </row>
    <row r="1002" spans="1:8" ht="12.75">
      <c r="A1002">
        <v>1</v>
      </c>
      <c r="B1002">
        <v>1953</v>
      </c>
      <c r="C1002" t="s">
        <v>14</v>
      </c>
      <c r="D1002">
        <v>7601</v>
      </c>
      <c r="E1002">
        <v>207.751</v>
      </c>
      <c r="F1002">
        <v>209.6661</v>
      </c>
      <c r="G1002">
        <v>5</v>
      </c>
      <c r="H1002">
        <v>208.7086</v>
      </c>
    </row>
    <row r="1003" spans="1:8" ht="12.75">
      <c r="A1003">
        <v>1</v>
      </c>
      <c r="B1003">
        <v>1954</v>
      </c>
      <c r="C1003" t="s">
        <v>14</v>
      </c>
      <c r="D1003">
        <v>6679</v>
      </c>
      <c r="E1003">
        <v>180.4902</v>
      </c>
      <c r="F1003">
        <v>182.2656</v>
      </c>
      <c r="G1003">
        <v>5</v>
      </c>
      <c r="H1003">
        <v>181.3779</v>
      </c>
    </row>
    <row r="1004" spans="1:8" ht="12.75">
      <c r="A1004">
        <v>1</v>
      </c>
      <c r="B1004">
        <v>1955</v>
      </c>
      <c r="C1004" t="s">
        <v>14</v>
      </c>
      <c r="D1004">
        <v>6703</v>
      </c>
      <c r="E1004">
        <v>180.7781</v>
      </c>
      <c r="F1004">
        <v>182.5534</v>
      </c>
      <c r="G1004">
        <v>5</v>
      </c>
      <c r="H1004">
        <v>181.6657</v>
      </c>
    </row>
    <row r="1005" spans="1:8" ht="12.75">
      <c r="A1005">
        <v>1</v>
      </c>
      <c r="B1005">
        <v>1956</v>
      </c>
      <c r="C1005" t="s">
        <v>14</v>
      </c>
      <c r="D1005">
        <v>5734</v>
      </c>
      <c r="E1005">
        <v>152.6955</v>
      </c>
      <c r="F1005">
        <v>154.3172</v>
      </c>
      <c r="G1005">
        <v>5</v>
      </c>
      <c r="H1005">
        <v>153.5063</v>
      </c>
    </row>
    <row r="1006" spans="1:8" ht="12.75">
      <c r="A1006">
        <v>1</v>
      </c>
      <c r="B1006">
        <v>1957</v>
      </c>
      <c r="C1006" t="s">
        <v>14</v>
      </c>
      <c r="D1006">
        <v>5746</v>
      </c>
      <c r="E1006">
        <v>152.0664</v>
      </c>
      <c r="F1006">
        <v>153.6799</v>
      </c>
      <c r="G1006">
        <v>5</v>
      </c>
      <c r="H1006">
        <v>152.8731</v>
      </c>
    </row>
    <row r="1007" spans="1:8" ht="12.75">
      <c r="A1007">
        <v>1</v>
      </c>
      <c r="B1007">
        <v>1958</v>
      </c>
      <c r="C1007" t="s">
        <v>14</v>
      </c>
      <c r="D1007">
        <v>5032</v>
      </c>
      <c r="E1007">
        <v>131.4332</v>
      </c>
      <c r="F1007">
        <v>132.9238</v>
      </c>
      <c r="G1007">
        <v>5</v>
      </c>
      <c r="H1007">
        <v>132.1785</v>
      </c>
    </row>
    <row r="1008" spans="1:8" ht="12.75">
      <c r="A1008">
        <v>1</v>
      </c>
      <c r="B1008">
        <v>1959</v>
      </c>
      <c r="C1008" t="s">
        <v>14</v>
      </c>
      <c r="D1008">
        <v>5053</v>
      </c>
      <c r="E1008">
        <v>130.2744</v>
      </c>
      <c r="F1008">
        <v>131.7487</v>
      </c>
      <c r="G1008">
        <v>5</v>
      </c>
      <c r="H1008">
        <v>131.0115</v>
      </c>
    </row>
    <row r="1009" spans="1:8" ht="12.75">
      <c r="A1009">
        <v>1</v>
      </c>
      <c r="B1009">
        <v>1960</v>
      </c>
      <c r="C1009" t="s">
        <v>14</v>
      </c>
      <c r="D1009">
        <v>4359</v>
      </c>
      <c r="E1009">
        <v>111.0688</v>
      </c>
      <c r="F1009">
        <v>112.4226</v>
      </c>
      <c r="G1009">
        <v>5</v>
      </c>
      <c r="H1009">
        <v>111.7457</v>
      </c>
    </row>
    <row r="1010" spans="1:8" ht="12.75">
      <c r="A1010">
        <v>1</v>
      </c>
      <c r="B1010">
        <v>1961</v>
      </c>
      <c r="C1010" t="s">
        <v>14</v>
      </c>
      <c r="D1010">
        <v>4303</v>
      </c>
      <c r="E1010">
        <v>107.6056</v>
      </c>
      <c r="F1010">
        <v>108.9256</v>
      </c>
      <c r="G1010">
        <v>5</v>
      </c>
      <c r="H1010">
        <v>108.2656</v>
      </c>
    </row>
    <row r="1011" spans="1:8" ht="12.75">
      <c r="A1011">
        <v>1</v>
      </c>
      <c r="B1011">
        <v>1962</v>
      </c>
      <c r="C1011" t="s">
        <v>14</v>
      </c>
      <c r="D1011">
        <v>4062</v>
      </c>
      <c r="E1011">
        <v>100.0359</v>
      </c>
      <c r="F1011">
        <v>101.2991</v>
      </c>
      <c r="G1011">
        <v>5</v>
      </c>
      <c r="H1011">
        <v>100.6675</v>
      </c>
    </row>
    <row r="1012" spans="1:8" ht="12.75">
      <c r="A1012">
        <v>1</v>
      </c>
      <c r="B1012">
        <v>1963</v>
      </c>
      <c r="C1012" t="s">
        <v>14</v>
      </c>
      <c r="D1012">
        <v>3987</v>
      </c>
      <c r="E1012">
        <v>96.85032</v>
      </c>
      <c r="F1012">
        <v>98.08524</v>
      </c>
      <c r="G1012">
        <v>5</v>
      </c>
      <c r="H1012">
        <v>97.46778</v>
      </c>
    </row>
    <row r="1013" spans="1:8" ht="12.75">
      <c r="A1013">
        <v>1</v>
      </c>
      <c r="B1013">
        <v>1964</v>
      </c>
      <c r="C1013" t="s">
        <v>14</v>
      </c>
      <c r="D1013">
        <v>3494</v>
      </c>
      <c r="E1013">
        <v>84.12832</v>
      </c>
      <c r="F1013">
        <v>85.27484</v>
      </c>
      <c r="G1013">
        <v>5</v>
      </c>
      <c r="H1013">
        <v>84.70158</v>
      </c>
    </row>
    <row r="1014" spans="1:8" ht="12.75">
      <c r="A1014">
        <v>1</v>
      </c>
      <c r="B1014">
        <v>1965</v>
      </c>
      <c r="C1014" t="s">
        <v>14</v>
      </c>
      <c r="D1014">
        <v>3293</v>
      </c>
      <c r="E1014">
        <v>77.43797</v>
      </c>
      <c r="F1014">
        <v>78.52523</v>
      </c>
      <c r="G1014">
        <v>5</v>
      </c>
      <c r="H1014">
        <v>77.9816</v>
      </c>
    </row>
    <row r="1015" spans="1:8" ht="12.75">
      <c r="A1015">
        <v>1</v>
      </c>
      <c r="B1015">
        <v>1966</v>
      </c>
      <c r="C1015" t="s">
        <v>14</v>
      </c>
      <c r="D1015">
        <v>3016</v>
      </c>
      <c r="E1015">
        <v>69.9637</v>
      </c>
      <c r="F1015">
        <v>70.99044</v>
      </c>
      <c r="G1015">
        <v>5</v>
      </c>
      <c r="H1015">
        <v>70.47707</v>
      </c>
    </row>
    <row r="1016" spans="1:8" ht="12.75">
      <c r="A1016">
        <v>1</v>
      </c>
      <c r="B1016">
        <v>1967</v>
      </c>
      <c r="C1016" t="s">
        <v>14</v>
      </c>
      <c r="D1016">
        <v>2889</v>
      </c>
      <c r="E1016">
        <v>66.2334</v>
      </c>
      <c r="F1016">
        <v>67.22668</v>
      </c>
      <c r="G1016">
        <v>5</v>
      </c>
      <c r="H1016">
        <v>66.73004</v>
      </c>
    </row>
    <row r="1017" spans="1:8" ht="12.75">
      <c r="A1017">
        <v>1</v>
      </c>
      <c r="B1017">
        <v>1968</v>
      </c>
      <c r="C1017" t="s">
        <v>14</v>
      </c>
      <c r="D1017">
        <v>2857</v>
      </c>
      <c r="E1017">
        <v>65.98925</v>
      </c>
      <c r="F1017">
        <v>66.98565</v>
      </c>
      <c r="G1017">
        <v>5</v>
      </c>
      <c r="H1017">
        <v>66.48745</v>
      </c>
    </row>
    <row r="1018" spans="1:8" ht="12.75">
      <c r="A1018">
        <v>1</v>
      </c>
      <c r="B1018">
        <v>1969</v>
      </c>
      <c r="C1018" t="s">
        <v>14</v>
      </c>
      <c r="D1018">
        <v>2886</v>
      </c>
      <c r="E1018">
        <v>68.50239</v>
      </c>
      <c r="F1018">
        <v>69.53448</v>
      </c>
      <c r="G1018">
        <v>5</v>
      </c>
      <c r="H1018">
        <v>69.01843</v>
      </c>
    </row>
    <row r="1019" spans="1:8" ht="12.75">
      <c r="A1019">
        <v>1</v>
      </c>
      <c r="B1019">
        <v>1971</v>
      </c>
      <c r="C1019" t="s">
        <v>14</v>
      </c>
      <c r="D1019">
        <v>2971</v>
      </c>
      <c r="E1019">
        <v>66.19532</v>
      </c>
      <c r="F1019">
        <v>67.17525</v>
      </c>
      <c r="G1019">
        <v>5</v>
      </c>
      <c r="H1019">
        <v>66.68529</v>
      </c>
    </row>
    <row r="1020" spans="1:8" ht="12.75">
      <c r="A1020">
        <v>1</v>
      </c>
      <c r="B1020">
        <v>1972</v>
      </c>
      <c r="C1020" t="s">
        <v>14</v>
      </c>
      <c r="D1020">
        <v>2764</v>
      </c>
      <c r="E1020">
        <v>61.54057</v>
      </c>
      <c r="F1020">
        <v>62.48517</v>
      </c>
      <c r="G1020">
        <v>5</v>
      </c>
      <c r="H1020">
        <v>62.01287</v>
      </c>
    </row>
    <row r="1021" spans="1:8" ht="12.75">
      <c r="A1021">
        <v>1</v>
      </c>
      <c r="B1021">
        <v>1973</v>
      </c>
      <c r="C1021" t="s">
        <v>14</v>
      </c>
      <c r="D1021">
        <v>2805</v>
      </c>
      <c r="E1021">
        <v>61.95029</v>
      </c>
      <c r="F1021">
        <v>62.89471</v>
      </c>
      <c r="G1021">
        <v>5</v>
      </c>
      <c r="H1021">
        <v>62.4225</v>
      </c>
    </row>
    <row r="1022" spans="1:8" ht="12.75">
      <c r="A1022">
        <v>1</v>
      </c>
      <c r="B1022">
        <v>1974</v>
      </c>
      <c r="C1022" t="s">
        <v>14</v>
      </c>
      <c r="D1022">
        <v>2704</v>
      </c>
      <c r="E1022">
        <v>59.67676</v>
      </c>
      <c r="F1022">
        <v>60.60331</v>
      </c>
      <c r="G1022">
        <v>5</v>
      </c>
      <c r="H1022">
        <v>60.14003</v>
      </c>
    </row>
    <row r="1023" spans="1:8" ht="12.75">
      <c r="A1023">
        <v>1</v>
      </c>
      <c r="B1023">
        <v>1975</v>
      </c>
      <c r="C1023" t="s">
        <v>14</v>
      </c>
      <c r="D1023">
        <v>2562</v>
      </c>
      <c r="E1023">
        <v>56.10739</v>
      </c>
      <c r="F1023">
        <v>57.00234</v>
      </c>
      <c r="G1023">
        <v>5</v>
      </c>
      <c r="H1023">
        <v>56.55486</v>
      </c>
    </row>
    <row r="1024" spans="1:8" ht="12.75">
      <c r="A1024">
        <v>1</v>
      </c>
      <c r="B1024">
        <v>1976</v>
      </c>
      <c r="C1024" t="s">
        <v>14</v>
      </c>
      <c r="D1024">
        <v>2397</v>
      </c>
      <c r="E1024">
        <v>52.15147</v>
      </c>
      <c r="F1024">
        <v>53.01162</v>
      </c>
      <c r="G1024">
        <v>5</v>
      </c>
      <c r="H1024">
        <v>52.58154</v>
      </c>
    </row>
    <row r="1025" spans="1:8" ht="12.75">
      <c r="A1025">
        <v>1</v>
      </c>
      <c r="B1025">
        <v>1977</v>
      </c>
      <c r="C1025" t="s">
        <v>14</v>
      </c>
      <c r="D1025">
        <v>2507</v>
      </c>
      <c r="E1025">
        <v>54.2801</v>
      </c>
      <c r="F1025">
        <v>55.15531</v>
      </c>
      <c r="G1025">
        <v>5</v>
      </c>
      <c r="H1025">
        <v>54.7177</v>
      </c>
    </row>
    <row r="1026" spans="1:8" ht="12.75">
      <c r="A1026">
        <v>1</v>
      </c>
      <c r="B1026">
        <v>1978</v>
      </c>
      <c r="C1026" t="s">
        <v>14</v>
      </c>
      <c r="D1026">
        <v>2485</v>
      </c>
      <c r="E1026">
        <v>53.4621</v>
      </c>
      <c r="F1026">
        <v>54.32785</v>
      </c>
      <c r="G1026">
        <v>5</v>
      </c>
      <c r="H1026">
        <v>53.89498</v>
      </c>
    </row>
    <row r="1027" spans="1:8" ht="12.75">
      <c r="A1027">
        <v>1</v>
      </c>
      <c r="B1027">
        <v>1979</v>
      </c>
      <c r="C1027" t="s">
        <v>14</v>
      </c>
      <c r="D1027">
        <v>2482</v>
      </c>
      <c r="E1027">
        <v>53.65704</v>
      </c>
      <c r="F1027">
        <v>54.52688</v>
      </c>
      <c r="G1027">
        <v>5</v>
      </c>
      <c r="H1027">
        <v>54.09196</v>
      </c>
    </row>
    <row r="1028" spans="1:8" ht="12.75">
      <c r="A1028">
        <v>1</v>
      </c>
      <c r="B1028">
        <v>1980</v>
      </c>
      <c r="C1028" t="s">
        <v>14</v>
      </c>
      <c r="D1028">
        <v>2269</v>
      </c>
      <c r="E1028">
        <v>48.84663</v>
      </c>
      <c r="F1028">
        <v>49.67732</v>
      </c>
      <c r="G1028">
        <v>5</v>
      </c>
      <c r="H1028">
        <v>49.26198</v>
      </c>
    </row>
    <row r="1029" spans="1:8" ht="12.75">
      <c r="A1029">
        <v>1</v>
      </c>
      <c r="B1029">
        <v>1981</v>
      </c>
      <c r="C1029" t="s">
        <v>14</v>
      </c>
      <c r="D1029">
        <v>2091</v>
      </c>
      <c r="E1029">
        <v>46.01213</v>
      </c>
      <c r="F1029">
        <v>46.82851</v>
      </c>
      <c r="G1029">
        <v>5</v>
      </c>
      <c r="H1029">
        <v>46.42032</v>
      </c>
    </row>
    <row r="1030" spans="1:8" ht="12.75">
      <c r="A1030">
        <v>1</v>
      </c>
      <c r="B1030">
        <v>1982</v>
      </c>
      <c r="C1030" t="s">
        <v>14</v>
      </c>
      <c r="D1030">
        <v>1836</v>
      </c>
      <c r="E1030">
        <v>40.88473</v>
      </c>
      <c r="F1030">
        <v>41.66037</v>
      </c>
      <c r="G1030">
        <v>5</v>
      </c>
      <c r="H1030">
        <v>41.27255</v>
      </c>
    </row>
    <row r="1031" spans="1:8" ht="12.75">
      <c r="A1031">
        <v>1</v>
      </c>
      <c r="B1031">
        <v>1983</v>
      </c>
      <c r="C1031" t="s">
        <v>14</v>
      </c>
      <c r="D1031">
        <v>1863</v>
      </c>
      <c r="E1031">
        <v>42.55414</v>
      </c>
      <c r="F1031">
        <v>43.358</v>
      </c>
      <c r="G1031">
        <v>5</v>
      </c>
      <c r="H1031">
        <v>42.95607</v>
      </c>
    </row>
    <row r="1032" spans="1:8" ht="12.75">
      <c r="A1032">
        <v>1</v>
      </c>
      <c r="B1032">
        <v>1984</v>
      </c>
      <c r="C1032" t="s">
        <v>14</v>
      </c>
      <c r="D1032">
        <v>1654</v>
      </c>
      <c r="E1032">
        <v>38.62978</v>
      </c>
      <c r="F1032">
        <v>39.40726</v>
      </c>
      <c r="G1032">
        <v>5</v>
      </c>
      <c r="H1032">
        <v>39.01852</v>
      </c>
    </row>
    <row r="1033" spans="1:8" ht="12.75">
      <c r="A1033">
        <v>1</v>
      </c>
      <c r="B1033">
        <v>1985</v>
      </c>
      <c r="C1033" t="s">
        <v>14</v>
      </c>
      <c r="D1033">
        <v>1617</v>
      </c>
      <c r="E1033">
        <v>38.6244</v>
      </c>
      <c r="F1033">
        <v>39.41322</v>
      </c>
      <c r="G1033">
        <v>5</v>
      </c>
      <c r="H1033">
        <v>39.01881</v>
      </c>
    </row>
    <row r="1034" spans="1:8" ht="12.75">
      <c r="A1034">
        <v>1</v>
      </c>
      <c r="B1034">
        <v>1986</v>
      </c>
      <c r="C1034" t="s">
        <v>14</v>
      </c>
      <c r="D1034">
        <v>1473</v>
      </c>
      <c r="E1034">
        <v>36.30331</v>
      </c>
      <c r="F1034">
        <v>37.08235</v>
      </c>
      <c r="G1034">
        <v>5</v>
      </c>
      <c r="H1034">
        <v>36.69283</v>
      </c>
    </row>
    <row r="1035" spans="1:8" ht="12.75">
      <c r="A1035">
        <v>1</v>
      </c>
      <c r="B1035">
        <v>1987</v>
      </c>
      <c r="C1035" t="s">
        <v>14</v>
      </c>
      <c r="D1035">
        <v>1316</v>
      </c>
      <c r="E1035">
        <v>32.90725</v>
      </c>
      <c r="F1035">
        <v>33.65643</v>
      </c>
      <c r="G1035">
        <v>5</v>
      </c>
      <c r="H1035">
        <v>33.28184</v>
      </c>
    </row>
    <row r="1036" spans="1:8" ht="12.75">
      <c r="A1036">
        <v>1</v>
      </c>
      <c r="B1036">
        <v>1988</v>
      </c>
      <c r="C1036" t="s">
        <v>14</v>
      </c>
      <c r="D1036">
        <v>1280</v>
      </c>
      <c r="E1036">
        <v>33.15902</v>
      </c>
      <c r="F1036">
        <v>33.92592</v>
      </c>
      <c r="G1036">
        <v>5</v>
      </c>
      <c r="H1036">
        <v>33.54247</v>
      </c>
    </row>
    <row r="1037" spans="1:8" ht="12.75">
      <c r="A1037">
        <v>1</v>
      </c>
      <c r="B1037">
        <v>1989</v>
      </c>
      <c r="C1037" t="s">
        <v>14</v>
      </c>
      <c r="D1037">
        <v>1262</v>
      </c>
      <c r="E1037">
        <v>34.11519</v>
      </c>
      <c r="F1037">
        <v>34.91084</v>
      </c>
      <c r="G1037">
        <v>5</v>
      </c>
      <c r="H1037">
        <v>34.51301</v>
      </c>
    </row>
    <row r="1038" spans="1:8" ht="12.75">
      <c r="A1038">
        <v>1</v>
      </c>
      <c r="B1038">
        <v>1990</v>
      </c>
      <c r="C1038" t="s">
        <v>14</v>
      </c>
      <c r="D1038">
        <v>1258</v>
      </c>
      <c r="E1038">
        <v>34.65226</v>
      </c>
      <c r="F1038">
        <v>35.46149</v>
      </c>
      <c r="G1038">
        <v>5</v>
      </c>
      <c r="H1038">
        <v>35.05688</v>
      </c>
    </row>
    <row r="1039" spans="1:8" ht="12.75">
      <c r="A1039">
        <v>1</v>
      </c>
      <c r="B1039">
        <v>1991</v>
      </c>
      <c r="C1039" t="s">
        <v>14</v>
      </c>
      <c r="D1039">
        <v>1109</v>
      </c>
      <c r="E1039">
        <v>31.28108</v>
      </c>
      <c r="F1039">
        <v>32.0587</v>
      </c>
      <c r="G1039">
        <v>5</v>
      </c>
      <c r="H1039">
        <v>31.66989</v>
      </c>
    </row>
    <row r="1040" spans="1:8" ht="12.75">
      <c r="A1040">
        <v>1</v>
      </c>
      <c r="B1040">
        <v>1992</v>
      </c>
      <c r="C1040" t="s">
        <v>14</v>
      </c>
      <c r="D1040">
        <v>980</v>
      </c>
      <c r="E1040">
        <v>29.30239</v>
      </c>
      <c r="F1040">
        <v>30.0765</v>
      </c>
      <c r="G1040">
        <v>5</v>
      </c>
      <c r="H1040">
        <v>29.68944</v>
      </c>
    </row>
    <row r="1041" spans="1:8" ht="12.75">
      <c r="A1041">
        <v>1</v>
      </c>
      <c r="B1041">
        <v>1993</v>
      </c>
      <c r="C1041" t="s">
        <v>14</v>
      </c>
      <c r="D1041">
        <v>952</v>
      </c>
      <c r="E1041">
        <v>28.98192</v>
      </c>
      <c r="F1041">
        <v>29.75872</v>
      </c>
      <c r="G1041">
        <v>5</v>
      </c>
      <c r="H1041">
        <v>29.37032</v>
      </c>
    </row>
    <row r="1042" spans="1:8" ht="12.75">
      <c r="A1042">
        <v>1</v>
      </c>
      <c r="B1042">
        <v>1994</v>
      </c>
      <c r="C1042" t="s">
        <v>14</v>
      </c>
      <c r="D1042">
        <v>884</v>
      </c>
      <c r="E1042">
        <v>28.0501</v>
      </c>
      <c r="F1042">
        <v>28.82732</v>
      </c>
      <c r="G1042">
        <v>5</v>
      </c>
      <c r="H1042">
        <v>28.43871</v>
      </c>
    </row>
    <row r="1043" spans="1:8" ht="12.75">
      <c r="A1043">
        <v>1</v>
      </c>
      <c r="B1043">
        <v>1995</v>
      </c>
      <c r="C1043" t="s">
        <v>14</v>
      </c>
      <c r="D1043">
        <v>789</v>
      </c>
      <c r="E1043">
        <v>25.4779</v>
      </c>
      <c r="F1043">
        <v>26.22384</v>
      </c>
      <c r="G1043">
        <v>5</v>
      </c>
      <c r="H1043">
        <v>25.85087</v>
      </c>
    </row>
    <row r="1044" spans="1:8" ht="12.75">
      <c r="A1044">
        <v>1</v>
      </c>
      <c r="B1044">
        <v>1996</v>
      </c>
      <c r="C1044" t="s">
        <v>14</v>
      </c>
      <c r="D1044">
        <v>824</v>
      </c>
      <c r="E1044">
        <v>27.34198</v>
      </c>
      <c r="F1044">
        <v>28.12308</v>
      </c>
      <c r="G1044">
        <v>5</v>
      </c>
      <c r="H1044">
        <v>27.73253</v>
      </c>
    </row>
    <row r="1045" spans="1:8" ht="12.75">
      <c r="A1045">
        <v>1</v>
      </c>
      <c r="B1045">
        <v>1997</v>
      </c>
      <c r="C1045" t="s">
        <v>14</v>
      </c>
      <c r="D1045">
        <v>685</v>
      </c>
      <c r="E1045">
        <v>23.1023</v>
      </c>
      <c r="F1045">
        <v>23.82555</v>
      </c>
      <c r="G1045">
        <v>5</v>
      </c>
      <c r="H1045">
        <v>23.46393</v>
      </c>
    </row>
    <row r="1046" spans="1:8" ht="12.75">
      <c r="A1046">
        <v>1</v>
      </c>
      <c r="B1046">
        <v>1998</v>
      </c>
      <c r="C1046" t="s">
        <v>14</v>
      </c>
      <c r="D1046">
        <v>682</v>
      </c>
      <c r="E1046">
        <v>23.20645</v>
      </c>
      <c r="F1046">
        <v>23.93275</v>
      </c>
      <c r="G1046">
        <v>5</v>
      </c>
      <c r="H1046">
        <v>23.5696</v>
      </c>
    </row>
    <row r="1047" spans="1:8" ht="12.75">
      <c r="A1047">
        <v>1</v>
      </c>
      <c r="B1047">
        <v>1999</v>
      </c>
      <c r="C1047" t="s">
        <v>14</v>
      </c>
      <c r="D1047">
        <v>628</v>
      </c>
      <c r="E1047">
        <v>21.93781</v>
      </c>
      <c r="F1047">
        <v>22.65488</v>
      </c>
      <c r="G1047">
        <v>5</v>
      </c>
      <c r="H1047">
        <v>22.29634</v>
      </c>
    </row>
    <row r="1048" spans="1:8" ht="12.75">
      <c r="A1048">
        <v>1</v>
      </c>
      <c r="B1048">
        <v>2000</v>
      </c>
      <c r="C1048" t="s">
        <v>14</v>
      </c>
      <c r="D1048">
        <v>621</v>
      </c>
      <c r="E1048">
        <v>21.88837</v>
      </c>
      <c r="F1048">
        <v>22.60788</v>
      </c>
      <c r="G1048">
        <v>5</v>
      </c>
      <c r="H1048">
        <v>22.24813</v>
      </c>
    </row>
    <row r="1049" spans="1:8" ht="12.75">
      <c r="A1049">
        <v>1</v>
      </c>
      <c r="B1049">
        <v>2001</v>
      </c>
      <c r="C1049" t="s">
        <v>14</v>
      </c>
      <c r="D1049">
        <v>579</v>
      </c>
      <c r="E1049">
        <v>20.46781</v>
      </c>
      <c r="F1049">
        <v>21.16384</v>
      </c>
      <c r="G1049">
        <v>5</v>
      </c>
      <c r="H1049">
        <v>20.81583</v>
      </c>
    </row>
    <row r="1050" spans="1:8" ht="12.75">
      <c r="A1050">
        <v>1</v>
      </c>
      <c r="B1050">
        <v>1951</v>
      </c>
      <c r="C1050" t="s">
        <v>15</v>
      </c>
      <c r="D1050">
        <v>692</v>
      </c>
      <c r="E1050">
        <v>84.50862</v>
      </c>
      <c r="F1050">
        <v>87.13091</v>
      </c>
      <c r="G1050">
        <v>2</v>
      </c>
      <c r="H1050">
        <v>85.81976</v>
      </c>
    </row>
    <row r="1051" spans="1:8" ht="12.75">
      <c r="A1051">
        <v>1</v>
      </c>
      <c r="B1051">
        <v>1952</v>
      </c>
      <c r="C1051" t="s">
        <v>15</v>
      </c>
      <c r="D1051">
        <v>655</v>
      </c>
      <c r="E1051">
        <v>79.75027</v>
      </c>
      <c r="F1051">
        <v>82.29658</v>
      </c>
      <c r="G1051">
        <v>2</v>
      </c>
      <c r="H1051">
        <v>81.02343</v>
      </c>
    </row>
    <row r="1052" spans="1:8" ht="12.75">
      <c r="A1052">
        <v>1</v>
      </c>
      <c r="B1052">
        <v>1953</v>
      </c>
      <c r="C1052" t="s">
        <v>15</v>
      </c>
      <c r="D1052">
        <v>675</v>
      </c>
      <c r="E1052">
        <v>81.96766</v>
      </c>
      <c r="F1052">
        <v>84.54686</v>
      </c>
      <c r="G1052">
        <v>2</v>
      </c>
      <c r="H1052">
        <v>83.25726</v>
      </c>
    </row>
    <row r="1053" spans="1:8" ht="12.75">
      <c r="A1053">
        <v>1</v>
      </c>
      <c r="B1053">
        <v>1954</v>
      </c>
      <c r="C1053" t="s">
        <v>15</v>
      </c>
      <c r="D1053">
        <v>538</v>
      </c>
      <c r="E1053">
        <v>66.31461</v>
      </c>
      <c r="F1053">
        <v>68.65519</v>
      </c>
      <c r="G1053">
        <v>2</v>
      </c>
      <c r="H1053">
        <v>67.4849</v>
      </c>
    </row>
    <row r="1054" spans="1:8" ht="12.75">
      <c r="A1054">
        <v>1</v>
      </c>
      <c r="B1054">
        <v>1955</v>
      </c>
      <c r="C1054" t="s">
        <v>15</v>
      </c>
      <c r="D1054">
        <v>589</v>
      </c>
      <c r="E1054">
        <v>72.27975</v>
      </c>
      <c r="F1054">
        <v>74.71885</v>
      </c>
      <c r="G1054">
        <v>2</v>
      </c>
      <c r="H1054">
        <v>73.4993</v>
      </c>
    </row>
    <row r="1055" spans="1:8" ht="12.75">
      <c r="A1055">
        <v>1</v>
      </c>
      <c r="B1055">
        <v>1956</v>
      </c>
      <c r="C1055" t="s">
        <v>15</v>
      </c>
      <c r="D1055">
        <v>562</v>
      </c>
      <c r="E1055">
        <v>69.09898</v>
      </c>
      <c r="F1055">
        <v>71.48904</v>
      </c>
      <c r="G1055">
        <v>2</v>
      </c>
      <c r="H1055">
        <v>70.29402</v>
      </c>
    </row>
    <row r="1056" spans="1:8" ht="12.75">
      <c r="A1056">
        <v>1</v>
      </c>
      <c r="B1056">
        <v>1957</v>
      </c>
      <c r="C1056" t="s">
        <v>15</v>
      </c>
      <c r="D1056">
        <v>615</v>
      </c>
      <c r="E1056">
        <v>75.19743</v>
      </c>
      <c r="F1056">
        <v>77.68349</v>
      </c>
      <c r="G1056">
        <v>2</v>
      </c>
      <c r="H1056">
        <v>76.44046</v>
      </c>
    </row>
    <row r="1057" spans="1:8" ht="12.75">
      <c r="A1057">
        <v>1</v>
      </c>
      <c r="B1057">
        <v>1958</v>
      </c>
      <c r="C1057" t="s">
        <v>15</v>
      </c>
      <c r="D1057">
        <v>516</v>
      </c>
      <c r="E1057">
        <v>63.85895</v>
      </c>
      <c r="F1057">
        <v>66.16743</v>
      </c>
      <c r="G1057">
        <v>2</v>
      </c>
      <c r="H1057">
        <v>65.01319</v>
      </c>
    </row>
    <row r="1058" spans="1:8" ht="12.75">
      <c r="A1058">
        <v>1</v>
      </c>
      <c r="B1058">
        <v>1959</v>
      </c>
      <c r="C1058" t="s">
        <v>15</v>
      </c>
      <c r="D1058">
        <v>510</v>
      </c>
      <c r="E1058">
        <v>63.73354</v>
      </c>
      <c r="F1058">
        <v>66.04991</v>
      </c>
      <c r="G1058">
        <v>2</v>
      </c>
      <c r="H1058">
        <v>64.89173</v>
      </c>
    </row>
    <row r="1059" spans="1:8" ht="12.75">
      <c r="A1059">
        <v>1</v>
      </c>
      <c r="B1059">
        <v>1960</v>
      </c>
      <c r="C1059" t="s">
        <v>15</v>
      </c>
      <c r="D1059">
        <v>466</v>
      </c>
      <c r="E1059">
        <v>59.21016</v>
      </c>
      <c r="F1059">
        <v>61.46051</v>
      </c>
      <c r="G1059">
        <v>2</v>
      </c>
      <c r="H1059">
        <v>60.33533</v>
      </c>
    </row>
    <row r="1060" spans="1:8" ht="12.75">
      <c r="A1060">
        <v>1</v>
      </c>
      <c r="B1060">
        <v>1961</v>
      </c>
      <c r="C1060" t="s">
        <v>15</v>
      </c>
      <c r="D1060">
        <v>450</v>
      </c>
      <c r="E1060">
        <v>57.88848</v>
      </c>
      <c r="F1060">
        <v>60.12692</v>
      </c>
      <c r="G1060">
        <v>2</v>
      </c>
      <c r="H1060">
        <v>59.0077</v>
      </c>
    </row>
    <row r="1061" spans="1:8" ht="12.75">
      <c r="A1061">
        <v>1</v>
      </c>
      <c r="B1061">
        <v>1962</v>
      </c>
      <c r="C1061" t="s">
        <v>15</v>
      </c>
      <c r="D1061">
        <v>428</v>
      </c>
      <c r="E1061">
        <v>55.57198</v>
      </c>
      <c r="F1061">
        <v>57.77484</v>
      </c>
      <c r="G1061">
        <v>2</v>
      </c>
      <c r="H1061">
        <v>56.67341</v>
      </c>
    </row>
    <row r="1062" spans="1:8" ht="12.75">
      <c r="A1062">
        <v>1</v>
      </c>
      <c r="B1062">
        <v>1963</v>
      </c>
      <c r="C1062" t="s">
        <v>15</v>
      </c>
      <c r="D1062">
        <v>418</v>
      </c>
      <c r="E1062">
        <v>54.39877</v>
      </c>
      <c r="F1062">
        <v>56.5789</v>
      </c>
      <c r="G1062">
        <v>2</v>
      </c>
      <c r="H1062">
        <v>55.48883</v>
      </c>
    </row>
    <row r="1063" spans="1:8" ht="12.75">
      <c r="A1063">
        <v>1</v>
      </c>
      <c r="B1063">
        <v>1964</v>
      </c>
      <c r="C1063" t="s">
        <v>15</v>
      </c>
      <c r="D1063">
        <v>402</v>
      </c>
      <c r="E1063">
        <v>52.1544</v>
      </c>
      <c r="F1063">
        <v>54.28406</v>
      </c>
      <c r="G1063">
        <v>2</v>
      </c>
      <c r="H1063">
        <v>53.21923</v>
      </c>
    </row>
    <row r="1064" spans="1:8" ht="12.75">
      <c r="A1064">
        <v>1</v>
      </c>
      <c r="B1064">
        <v>1965</v>
      </c>
      <c r="C1064" t="s">
        <v>15</v>
      </c>
      <c r="D1064">
        <v>419</v>
      </c>
      <c r="E1064">
        <v>54.10346</v>
      </c>
      <c r="F1064">
        <v>56.26285</v>
      </c>
      <c r="G1064">
        <v>2</v>
      </c>
      <c r="H1064">
        <v>55.18316</v>
      </c>
    </row>
    <row r="1065" spans="1:8" ht="12.75">
      <c r="A1065">
        <v>1</v>
      </c>
      <c r="B1065">
        <v>1966</v>
      </c>
      <c r="C1065" t="s">
        <v>15</v>
      </c>
      <c r="D1065">
        <v>401</v>
      </c>
      <c r="E1065">
        <v>51.1226</v>
      </c>
      <c r="F1065">
        <v>53.20686</v>
      </c>
      <c r="G1065">
        <v>2</v>
      </c>
      <c r="H1065">
        <v>52.16473</v>
      </c>
    </row>
    <row r="1066" spans="1:8" ht="12.75">
      <c r="A1066">
        <v>1</v>
      </c>
      <c r="B1066">
        <v>1967</v>
      </c>
      <c r="C1066" t="s">
        <v>15</v>
      </c>
      <c r="D1066">
        <v>338</v>
      </c>
      <c r="E1066">
        <v>42.2762</v>
      </c>
      <c r="F1066">
        <v>44.15618</v>
      </c>
      <c r="G1066">
        <v>2</v>
      </c>
      <c r="H1066">
        <v>43.21619</v>
      </c>
    </row>
    <row r="1067" spans="1:8" ht="12.75">
      <c r="A1067">
        <v>1</v>
      </c>
      <c r="B1067">
        <v>1968</v>
      </c>
      <c r="C1067" t="s">
        <v>15</v>
      </c>
      <c r="D1067">
        <v>372</v>
      </c>
      <c r="E1067">
        <v>46.04263</v>
      </c>
      <c r="F1067">
        <v>47.99206</v>
      </c>
      <c r="G1067">
        <v>2</v>
      </c>
      <c r="H1067">
        <v>47.01735</v>
      </c>
    </row>
    <row r="1068" spans="1:8" ht="12.75">
      <c r="A1068">
        <v>1</v>
      </c>
      <c r="B1068">
        <v>1969</v>
      </c>
      <c r="C1068" t="s">
        <v>15</v>
      </c>
      <c r="D1068">
        <v>378</v>
      </c>
      <c r="E1068">
        <v>46.35425</v>
      </c>
      <c r="F1068">
        <v>48.30099</v>
      </c>
      <c r="G1068">
        <v>2</v>
      </c>
      <c r="H1068">
        <v>47.32762</v>
      </c>
    </row>
    <row r="1069" spans="1:8" ht="12.75">
      <c r="A1069">
        <v>1</v>
      </c>
      <c r="B1069">
        <v>1970</v>
      </c>
      <c r="C1069" t="s">
        <v>15</v>
      </c>
      <c r="D1069">
        <v>382</v>
      </c>
      <c r="E1069">
        <v>46.59929</v>
      </c>
      <c r="F1069">
        <v>48.54695</v>
      </c>
      <c r="G1069">
        <v>2</v>
      </c>
      <c r="H1069">
        <v>47.57312</v>
      </c>
    </row>
    <row r="1070" spans="1:8" ht="12.75">
      <c r="A1070">
        <v>1</v>
      </c>
      <c r="B1070">
        <v>1971</v>
      </c>
      <c r="C1070" t="s">
        <v>15</v>
      </c>
      <c r="D1070">
        <v>330</v>
      </c>
      <c r="E1070">
        <v>40.01369</v>
      </c>
      <c r="F1070">
        <v>41.81819</v>
      </c>
      <c r="G1070">
        <v>2</v>
      </c>
      <c r="H1070">
        <v>40.91594</v>
      </c>
    </row>
    <row r="1071" spans="1:8" ht="12.75">
      <c r="A1071">
        <v>1</v>
      </c>
      <c r="B1071">
        <v>1972</v>
      </c>
      <c r="C1071" t="s">
        <v>15</v>
      </c>
      <c r="D1071">
        <v>327</v>
      </c>
      <c r="E1071">
        <v>39.73111</v>
      </c>
      <c r="F1071">
        <v>41.53457</v>
      </c>
      <c r="G1071">
        <v>2</v>
      </c>
      <c r="H1071">
        <v>40.63284</v>
      </c>
    </row>
    <row r="1072" spans="1:8" ht="12.75">
      <c r="A1072">
        <v>1</v>
      </c>
      <c r="B1072">
        <v>1973</v>
      </c>
      <c r="C1072" t="s">
        <v>15</v>
      </c>
      <c r="D1072">
        <v>292</v>
      </c>
      <c r="E1072">
        <v>35.69894</v>
      </c>
      <c r="F1072">
        <v>37.41717</v>
      </c>
      <c r="G1072">
        <v>2</v>
      </c>
      <c r="H1072">
        <v>36.55806</v>
      </c>
    </row>
    <row r="1073" spans="1:8" ht="12.75">
      <c r="A1073">
        <v>1</v>
      </c>
      <c r="B1073">
        <v>1974</v>
      </c>
      <c r="C1073" t="s">
        <v>15</v>
      </c>
      <c r="D1073">
        <v>299</v>
      </c>
      <c r="E1073">
        <v>36.58149</v>
      </c>
      <c r="F1073">
        <v>38.3201</v>
      </c>
      <c r="G1073">
        <v>2</v>
      </c>
      <c r="H1073">
        <v>37.45079</v>
      </c>
    </row>
    <row r="1074" spans="1:8" ht="12.75">
      <c r="A1074">
        <v>1</v>
      </c>
      <c r="B1074">
        <v>1975</v>
      </c>
      <c r="C1074" t="s">
        <v>15</v>
      </c>
      <c r="D1074">
        <v>305</v>
      </c>
      <c r="E1074">
        <v>37.03567</v>
      </c>
      <c r="F1074">
        <v>38.77725</v>
      </c>
      <c r="G1074">
        <v>2</v>
      </c>
      <c r="H1074">
        <v>37.90646</v>
      </c>
    </row>
    <row r="1075" spans="1:8" ht="12.75">
      <c r="A1075">
        <v>1</v>
      </c>
      <c r="B1075">
        <v>1976</v>
      </c>
      <c r="C1075" t="s">
        <v>15</v>
      </c>
      <c r="D1075">
        <v>297</v>
      </c>
      <c r="E1075">
        <v>35.82112</v>
      </c>
      <c r="F1075">
        <v>37.52921</v>
      </c>
      <c r="G1075">
        <v>2</v>
      </c>
      <c r="H1075">
        <v>36.67516</v>
      </c>
    </row>
    <row r="1076" spans="1:8" ht="12.75">
      <c r="A1076">
        <v>1</v>
      </c>
      <c r="B1076">
        <v>1977</v>
      </c>
      <c r="C1076" t="s">
        <v>15</v>
      </c>
      <c r="D1076">
        <v>265</v>
      </c>
      <c r="E1076">
        <v>32.65004</v>
      </c>
      <c r="F1076">
        <v>34.30357</v>
      </c>
      <c r="G1076">
        <v>2</v>
      </c>
      <c r="H1076">
        <v>33.4768</v>
      </c>
    </row>
    <row r="1077" spans="1:8" ht="12.75">
      <c r="A1077">
        <v>1</v>
      </c>
      <c r="B1077">
        <v>1978</v>
      </c>
      <c r="C1077" t="s">
        <v>15</v>
      </c>
      <c r="D1077">
        <v>258</v>
      </c>
      <c r="E1077">
        <v>31.3546</v>
      </c>
      <c r="F1077">
        <v>32.96698</v>
      </c>
      <c r="G1077">
        <v>2</v>
      </c>
      <c r="H1077">
        <v>32.16079</v>
      </c>
    </row>
    <row r="1078" spans="1:8" ht="12.75">
      <c r="A1078">
        <v>1</v>
      </c>
      <c r="B1078">
        <v>1979</v>
      </c>
      <c r="C1078" t="s">
        <v>15</v>
      </c>
      <c r="D1078">
        <v>243</v>
      </c>
      <c r="E1078">
        <v>30.82193</v>
      </c>
      <c r="F1078">
        <v>32.45972</v>
      </c>
      <c r="G1078">
        <v>2</v>
      </c>
      <c r="H1078">
        <v>31.64083</v>
      </c>
    </row>
    <row r="1079" spans="1:8" ht="12.75">
      <c r="A1079">
        <v>1</v>
      </c>
      <c r="B1079">
        <v>1980</v>
      </c>
      <c r="C1079" t="s">
        <v>15</v>
      </c>
      <c r="D1079">
        <v>215</v>
      </c>
      <c r="E1079">
        <v>27.42705</v>
      </c>
      <c r="F1079">
        <v>28.98091</v>
      </c>
      <c r="G1079">
        <v>2</v>
      </c>
      <c r="H1079">
        <v>28.20398</v>
      </c>
    </row>
    <row r="1080" spans="1:8" ht="12.75">
      <c r="A1080">
        <v>1</v>
      </c>
      <c r="B1080">
        <v>1981</v>
      </c>
      <c r="C1080" t="s">
        <v>15</v>
      </c>
      <c r="D1080">
        <v>201</v>
      </c>
      <c r="E1080">
        <v>25.71854</v>
      </c>
      <c r="F1080">
        <v>27.22594</v>
      </c>
      <c r="G1080">
        <v>2</v>
      </c>
      <c r="H1080">
        <v>26.47224</v>
      </c>
    </row>
    <row r="1081" spans="1:8" ht="12.75">
      <c r="A1081">
        <v>1</v>
      </c>
      <c r="B1081">
        <v>1982</v>
      </c>
      <c r="C1081" t="s">
        <v>15</v>
      </c>
      <c r="D1081">
        <v>165</v>
      </c>
      <c r="E1081">
        <v>22.22699</v>
      </c>
      <c r="F1081">
        <v>23.66811</v>
      </c>
      <c r="G1081">
        <v>2</v>
      </c>
      <c r="H1081">
        <v>22.94755</v>
      </c>
    </row>
    <row r="1082" spans="1:8" ht="12.75">
      <c r="A1082">
        <v>1</v>
      </c>
      <c r="B1082">
        <v>1983</v>
      </c>
      <c r="C1082" t="s">
        <v>15</v>
      </c>
      <c r="D1082">
        <v>175</v>
      </c>
      <c r="E1082">
        <v>23.31628</v>
      </c>
      <c r="F1082">
        <v>24.781</v>
      </c>
      <c r="G1082">
        <v>2</v>
      </c>
      <c r="H1082">
        <v>24.04864</v>
      </c>
    </row>
    <row r="1083" spans="1:8" ht="12.75">
      <c r="A1083">
        <v>1</v>
      </c>
      <c r="B1083">
        <v>1984</v>
      </c>
      <c r="C1083" t="s">
        <v>15</v>
      </c>
      <c r="D1083">
        <v>151</v>
      </c>
      <c r="E1083">
        <v>19.97887</v>
      </c>
      <c r="F1083">
        <v>21.33308</v>
      </c>
      <c r="G1083">
        <v>2</v>
      </c>
      <c r="H1083">
        <v>20.65598</v>
      </c>
    </row>
    <row r="1084" spans="1:8" ht="12.75">
      <c r="A1084">
        <v>1</v>
      </c>
      <c r="B1084">
        <v>1985</v>
      </c>
      <c r="C1084" t="s">
        <v>15</v>
      </c>
      <c r="D1084">
        <v>156</v>
      </c>
      <c r="E1084">
        <v>21.34694</v>
      </c>
      <c r="F1084">
        <v>22.76995</v>
      </c>
      <c r="G1084">
        <v>2</v>
      </c>
      <c r="H1084">
        <v>22.05844</v>
      </c>
    </row>
    <row r="1085" spans="1:8" ht="12.75">
      <c r="A1085">
        <v>1</v>
      </c>
      <c r="B1085">
        <v>1986</v>
      </c>
      <c r="C1085" t="s">
        <v>15</v>
      </c>
      <c r="D1085">
        <v>182</v>
      </c>
      <c r="E1085">
        <v>24.6026</v>
      </c>
      <c r="F1085">
        <v>26.11654</v>
      </c>
      <c r="G1085">
        <v>2</v>
      </c>
      <c r="H1085">
        <v>25.35957</v>
      </c>
    </row>
    <row r="1086" spans="1:8" ht="12.75">
      <c r="A1086">
        <v>1</v>
      </c>
      <c r="B1086">
        <v>1987</v>
      </c>
      <c r="C1086" t="s">
        <v>15</v>
      </c>
      <c r="D1086">
        <v>160</v>
      </c>
      <c r="E1086">
        <v>21.91595</v>
      </c>
      <c r="F1086">
        <v>23.35404</v>
      </c>
      <c r="G1086">
        <v>2</v>
      </c>
      <c r="H1086">
        <v>22.63499</v>
      </c>
    </row>
    <row r="1087" spans="1:8" ht="12.75">
      <c r="A1087">
        <v>1</v>
      </c>
      <c r="B1087">
        <v>1988</v>
      </c>
      <c r="C1087" t="s">
        <v>15</v>
      </c>
      <c r="D1087">
        <v>167</v>
      </c>
      <c r="E1087">
        <v>22.81591</v>
      </c>
      <c r="F1087">
        <v>24.27713</v>
      </c>
      <c r="G1087">
        <v>2</v>
      </c>
      <c r="H1087">
        <v>23.54652</v>
      </c>
    </row>
    <row r="1088" spans="1:8" ht="12.75">
      <c r="A1088">
        <v>1</v>
      </c>
      <c r="B1088">
        <v>1989</v>
      </c>
      <c r="C1088" t="s">
        <v>15</v>
      </c>
      <c r="D1088">
        <v>145</v>
      </c>
      <c r="E1088">
        <v>19.72993</v>
      </c>
      <c r="F1088">
        <v>21.08666</v>
      </c>
      <c r="G1088">
        <v>2</v>
      </c>
      <c r="H1088">
        <v>20.40829</v>
      </c>
    </row>
    <row r="1089" spans="1:8" ht="12.75">
      <c r="A1089">
        <v>1</v>
      </c>
      <c r="B1089">
        <v>1990</v>
      </c>
      <c r="C1089" t="s">
        <v>15</v>
      </c>
      <c r="D1089">
        <v>161</v>
      </c>
      <c r="E1089">
        <v>21.60073</v>
      </c>
      <c r="F1089">
        <v>23.00664</v>
      </c>
      <c r="G1089">
        <v>2</v>
      </c>
      <c r="H1089">
        <v>22.30368</v>
      </c>
    </row>
    <row r="1090" spans="1:8" ht="12.75">
      <c r="A1090">
        <v>1</v>
      </c>
      <c r="B1090">
        <v>1991</v>
      </c>
      <c r="C1090" t="s">
        <v>15</v>
      </c>
      <c r="D1090">
        <v>120</v>
      </c>
      <c r="E1090">
        <v>15.65096</v>
      </c>
      <c r="F1090">
        <v>16.83678</v>
      </c>
      <c r="G1090">
        <v>2</v>
      </c>
      <c r="H1090">
        <v>16.24387</v>
      </c>
    </row>
    <row r="1091" spans="1:8" ht="12.75">
      <c r="A1091">
        <v>1</v>
      </c>
      <c r="B1091">
        <v>1992</v>
      </c>
      <c r="C1091" t="s">
        <v>15</v>
      </c>
      <c r="D1091">
        <v>144</v>
      </c>
      <c r="E1091">
        <v>18.36965</v>
      </c>
      <c r="F1091">
        <v>19.63629</v>
      </c>
      <c r="G1091">
        <v>2</v>
      </c>
      <c r="H1091">
        <v>19.00297</v>
      </c>
    </row>
    <row r="1092" spans="1:8" ht="12.75">
      <c r="A1092">
        <v>1</v>
      </c>
      <c r="B1092">
        <v>1993</v>
      </c>
      <c r="C1092" t="s">
        <v>15</v>
      </c>
      <c r="D1092">
        <v>161</v>
      </c>
      <c r="E1092">
        <v>20.14282</v>
      </c>
      <c r="F1092">
        <v>21.4543</v>
      </c>
      <c r="G1092">
        <v>2</v>
      </c>
      <c r="H1092">
        <v>20.79856</v>
      </c>
    </row>
    <row r="1093" spans="1:8" ht="12.75">
      <c r="A1093">
        <v>1</v>
      </c>
      <c r="B1093">
        <v>1994</v>
      </c>
      <c r="C1093" t="s">
        <v>15</v>
      </c>
      <c r="D1093">
        <v>136</v>
      </c>
      <c r="E1093">
        <v>16.61141</v>
      </c>
      <c r="F1093">
        <v>17.79184</v>
      </c>
      <c r="G1093">
        <v>2</v>
      </c>
      <c r="H1093">
        <v>17.20163</v>
      </c>
    </row>
    <row r="1094" spans="1:8" ht="12.75">
      <c r="A1094">
        <v>1</v>
      </c>
      <c r="B1094">
        <v>1995</v>
      </c>
      <c r="C1094" t="s">
        <v>15</v>
      </c>
      <c r="D1094">
        <v>122</v>
      </c>
      <c r="E1094">
        <v>14.78009</v>
      </c>
      <c r="F1094">
        <v>15.89175</v>
      </c>
      <c r="G1094">
        <v>2</v>
      </c>
      <c r="H1094">
        <v>15.33592</v>
      </c>
    </row>
    <row r="1095" spans="1:8" ht="12.75">
      <c r="A1095">
        <v>1</v>
      </c>
      <c r="B1095">
        <v>1996</v>
      </c>
      <c r="C1095" t="s">
        <v>15</v>
      </c>
      <c r="D1095">
        <v>122</v>
      </c>
      <c r="E1095">
        <v>14.84085</v>
      </c>
      <c r="F1095">
        <v>15.95803</v>
      </c>
      <c r="G1095">
        <v>2</v>
      </c>
      <c r="H1095">
        <v>15.39944</v>
      </c>
    </row>
    <row r="1096" spans="1:8" ht="12.75">
      <c r="A1096">
        <v>1</v>
      </c>
      <c r="B1096">
        <v>1997</v>
      </c>
      <c r="C1096" t="s">
        <v>15</v>
      </c>
      <c r="D1096">
        <v>132</v>
      </c>
      <c r="E1096">
        <v>15.94314</v>
      </c>
      <c r="F1096">
        <v>17.09902</v>
      </c>
      <c r="G1096">
        <v>2</v>
      </c>
      <c r="H1096">
        <v>16.52108</v>
      </c>
    </row>
    <row r="1097" spans="1:8" ht="12.75">
      <c r="A1097">
        <v>1</v>
      </c>
      <c r="B1097">
        <v>1998</v>
      </c>
      <c r="C1097" t="s">
        <v>15</v>
      </c>
      <c r="D1097">
        <v>137</v>
      </c>
      <c r="E1097">
        <v>16.87126</v>
      </c>
      <c r="F1097">
        <v>18.07488</v>
      </c>
      <c r="G1097">
        <v>2</v>
      </c>
      <c r="H1097">
        <v>17.47307</v>
      </c>
    </row>
    <row r="1098" spans="1:8" ht="12.75">
      <c r="A1098">
        <v>1</v>
      </c>
      <c r="B1098">
        <v>1999</v>
      </c>
      <c r="C1098" t="s">
        <v>15</v>
      </c>
      <c r="D1098">
        <v>121</v>
      </c>
      <c r="E1098">
        <v>14.52752</v>
      </c>
      <c r="F1098">
        <v>15.63452</v>
      </c>
      <c r="G1098">
        <v>2</v>
      </c>
      <c r="H1098">
        <v>15.08102</v>
      </c>
    </row>
    <row r="1099" spans="1:8" ht="12.75">
      <c r="A1099">
        <v>1</v>
      </c>
      <c r="B1099">
        <v>2000</v>
      </c>
      <c r="C1099" t="s">
        <v>15</v>
      </c>
      <c r="D1099">
        <v>96</v>
      </c>
      <c r="E1099">
        <v>11.71552</v>
      </c>
      <c r="F1099">
        <v>12.72734</v>
      </c>
      <c r="G1099">
        <v>2</v>
      </c>
      <c r="H1099">
        <v>12.22143</v>
      </c>
    </row>
    <row r="1100" spans="1:8" ht="12.75">
      <c r="A1100">
        <v>1</v>
      </c>
      <c r="B1100">
        <v>2001</v>
      </c>
      <c r="C1100" t="s">
        <v>15</v>
      </c>
      <c r="D1100">
        <v>94</v>
      </c>
      <c r="E1100">
        <v>12.05051</v>
      </c>
      <c r="F1100">
        <v>13.10718</v>
      </c>
      <c r="G1100">
        <v>2</v>
      </c>
      <c r="H1100">
        <v>12.57885</v>
      </c>
    </row>
    <row r="1101" spans="1:8" ht="12.75">
      <c r="A1101">
        <v>1</v>
      </c>
      <c r="B1101">
        <v>1951</v>
      </c>
      <c r="C1101" t="s">
        <v>16</v>
      </c>
      <c r="D1101">
        <v>670</v>
      </c>
      <c r="E1101">
        <v>122.1888</v>
      </c>
      <c r="F1101">
        <v>126.038</v>
      </c>
      <c r="G1101">
        <v>4</v>
      </c>
      <c r="H1101">
        <v>124.1134</v>
      </c>
    </row>
    <row r="1102" spans="1:8" ht="12.75">
      <c r="A1102">
        <v>1</v>
      </c>
      <c r="B1102">
        <v>1952</v>
      </c>
      <c r="C1102" t="s">
        <v>16</v>
      </c>
      <c r="D1102">
        <v>582</v>
      </c>
      <c r="E1102">
        <v>104.6918</v>
      </c>
      <c r="F1102">
        <v>108.2336</v>
      </c>
      <c r="G1102">
        <v>4</v>
      </c>
      <c r="H1102">
        <v>106.4627</v>
      </c>
    </row>
    <row r="1103" spans="1:8" ht="12.75">
      <c r="A1103">
        <v>1</v>
      </c>
      <c r="B1103">
        <v>1953</v>
      </c>
      <c r="C1103" t="s">
        <v>16</v>
      </c>
      <c r="D1103">
        <v>570</v>
      </c>
      <c r="E1103">
        <v>100.8222</v>
      </c>
      <c r="F1103">
        <v>104.2681</v>
      </c>
      <c r="G1103">
        <v>4</v>
      </c>
      <c r="H1103">
        <v>102.5451</v>
      </c>
    </row>
    <row r="1104" spans="1:8" ht="12.75">
      <c r="A1104">
        <v>1</v>
      </c>
      <c r="B1104">
        <v>1954</v>
      </c>
      <c r="C1104" t="s">
        <v>16</v>
      </c>
      <c r="D1104">
        <v>546</v>
      </c>
      <c r="E1104">
        <v>95.75253</v>
      </c>
      <c r="F1104">
        <v>99.0948</v>
      </c>
      <c r="G1104">
        <v>4</v>
      </c>
      <c r="H1104">
        <v>97.42366</v>
      </c>
    </row>
    <row r="1105" spans="1:8" ht="12.75">
      <c r="A1105">
        <v>1</v>
      </c>
      <c r="B1105">
        <v>1955</v>
      </c>
      <c r="C1105" t="s">
        <v>16</v>
      </c>
      <c r="D1105">
        <v>556</v>
      </c>
      <c r="E1105">
        <v>96.09821</v>
      </c>
      <c r="F1105">
        <v>99.42118</v>
      </c>
      <c r="G1105">
        <v>4</v>
      </c>
      <c r="H1105">
        <v>97.75969</v>
      </c>
    </row>
    <row r="1106" spans="1:8" ht="12.75">
      <c r="A1106">
        <v>1</v>
      </c>
      <c r="B1106">
        <v>1956</v>
      </c>
      <c r="C1106" t="s">
        <v>16</v>
      </c>
      <c r="D1106">
        <v>567</v>
      </c>
      <c r="E1106">
        <v>96.88395</v>
      </c>
      <c r="F1106">
        <v>100.2005</v>
      </c>
      <c r="G1106">
        <v>4</v>
      </c>
      <c r="H1106">
        <v>98.54223</v>
      </c>
    </row>
    <row r="1107" spans="1:8" ht="12.75">
      <c r="A1107">
        <v>1</v>
      </c>
      <c r="B1107">
        <v>1957</v>
      </c>
      <c r="C1107" t="s">
        <v>16</v>
      </c>
      <c r="D1107">
        <v>585</v>
      </c>
      <c r="E1107">
        <v>99.31701</v>
      </c>
      <c r="F1107">
        <v>102.6626</v>
      </c>
      <c r="G1107">
        <v>4</v>
      </c>
      <c r="H1107">
        <v>100.9898</v>
      </c>
    </row>
    <row r="1108" spans="1:8" ht="12.75">
      <c r="A1108">
        <v>1</v>
      </c>
      <c r="B1108">
        <v>1958</v>
      </c>
      <c r="C1108" t="s">
        <v>16</v>
      </c>
      <c r="D1108">
        <v>522</v>
      </c>
      <c r="E1108">
        <v>87.10358</v>
      </c>
      <c r="F1108">
        <v>90.2118</v>
      </c>
      <c r="G1108">
        <v>4</v>
      </c>
      <c r="H1108">
        <v>88.65769</v>
      </c>
    </row>
    <row r="1109" spans="1:8" ht="12.75">
      <c r="A1109">
        <v>1</v>
      </c>
      <c r="B1109">
        <v>1959</v>
      </c>
      <c r="C1109" t="s">
        <v>16</v>
      </c>
      <c r="D1109">
        <v>472</v>
      </c>
      <c r="E1109">
        <v>78.37016</v>
      </c>
      <c r="F1109">
        <v>81.31268</v>
      </c>
      <c r="G1109">
        <v>4</v>
      </c>
      <c r="H1109">
        <v>79.84142</v>
      </c>
    </row>
    <row r="1110" spans="1:8" ht="12.75">
      <c r="A1110">
        <v>1</v>
      </c>
      <c r="B1110">
        <v>1960</v>
      </c>
      <c r="C1110" t="s">
        <v>16</v>
      </c>
      <c r="D1110">
        <v>501</v>
      </c>
      <c r="E1110">
        <v>82.72035</v>
      </c>
      <c r="F1110">
        <v>85.73203</v>
      </c>
      <c r="G1110">
        <v>4</v>
      </c>
      <c r="H1110">
        <v>84.22619</v>
      </c>
    </row>
    <row r="1111" spans="1:8" ht="12.75">
      <c r="A1111">
        <v>1</v>
      </c>
      <c r="B1111">
        <v>1961</v>
      </c>
      <c r="C1111" t="s">
        <v>16</v>
      </c>
      <c r="D1111">
        <v>459</v>
      </c>
      <c r="E1111">
        <v>74.30889</v>
      </c>
      <c r="F1111">
        <v>77.13747</v>
      </c>
      <c r="G1111">
        <v>4</v>
      </c>
      <c r="H1111">
        <v>75.72318</v>
      </c>
    </row>
    <row r="1112" spans="1:8" ht="12.75">
      <c r="A1112">
        <v>1</v>
      </c>
      <c r="B1112">
        <v>1962</v>
      </c>
      <c r="C1112" t="s">
        <v>16</v>
      </c>
      <c r="D1112">
        <v>498</v>
      </c>
      <c r="E1112">
        <v>78.63164</v>
      </c>
      <c r="F1112">
        <v>81.50307</v>
      </c>
      <c r="G1112">
        <v>4</v>
      </c>
      <c r="H1112">
        <v>80.06735</v>
      </c>
    </row>
    <row r="1113" spans="1:8" ht="12.75">
      <c r="A1113">
        <v>1</v>
      </c>
      <c r="B1113">
        <v>1963</v>
      </c>
      <c r="C1113" t="s">
        <v>16</v>
      </c>
      <c r="D1113">
        <v>506</v>
      </c>
      <c r="E1113">
        <v>78.31903</v>
      </c>
      <c r="F1113">
        <v>81.1553</v>
      </c>
      <c r="G1113">
        <v>4</v>
      </c>
      <c r="H1113">
        <v>79.73717</v>
      </c>
    </row>
    <row r="1114" spans="1:8" ht="12.75">
      <c r="A1114">
        <v>1</v>
      </c>
      <c r="B1114">
        <v>1964</v>
      </c>
      <c r="C1114" t="s">
        <v>16</v>
      </c>
      <c r="D1114">
        <v>474</v>
      </c>
      <c r="E1114">
        <v>71.66697</v>
      </c>
      <c r="F1114">
        <v>74.34924</v>
      </c>
      <c r="G1114">
        <v>4</v>
      </c>
      <c r="H1114">
        <v>73.00811</v>
      </c>
    </row>
    <row r="1115" spans="1:8" ht="12.75">
      <c r="A1115">
        <v>1</v>
      </c>
      <c r="B1115">
        <v>1965</v>
      </c>
      <c r="C1115" t="s">
        <v>16</v>
      </c>
      <c r="D1115">
        <v>469</v>
      </c>
      <c r="E1115">
        <v>69.44864</v>
      </c>
      <c r="F1115">
        <v>72.06155</v>
      </c>
      <c r="G1115">
        <v>4</v>
      </c>
      <c r="H1115">
        <v>70.75509</v>
      </c>
    </row>
    <row r="1116" spans="1:8" ht="12.75">
      <c r="A1116">
        <v>1</v>
      </c>
      <c r="B1116">
        <v>1966</v>
      </c>
      <c r="C1116" t="s">
        <v>16</v>
      </c>
      <c r="D1116">
        <v>480</v>
      </c>
      <c r="E1116">
        <v>69.63805</v>
      </c>
      <c r="F1116">
        <v>72.22767</v>
      </c>
      <c r="G1116">
        <v>4</v>
      </c>
      <c r="H1116">
        <v>70.93286</v>
      </c>
    </row>
    <row r="1117" spans="1:8" ht="12.75">
      <c r="A1117">
        <v>1</v>
      </c>
      <c r="B1117">
        <v>1967</v>
      </c>
      <c r="C1117" t="s">
        <v>16</v>
      </c>
      <c r="D1117">
        <v>481</v>
      </c>
      <c r="E1117">
        <v>68.78896</v>
      </c>
      <c r="F1117">
        <v>71.34474</v>
      </c>
      <c r="G1117">
        <v>4</v>
      </c>
      <c r="H1117">
        <v>70.06685</v>
      </c>
    </row>
    <row r="1118" spans="1:8" ht="12.75">
      <c r="A1118">
        <v>1</v>
      </c>
      <c r="B1118">
        <v>1968</v>
      </c>
      <c r="C1118" t="s">
        <v>16</v>
      </c>
      <c r="D1118">
        <v>487</v>
      </c>
      <c r="E1118">
        <v>69.23492</v>
      </c>
      <c r="F1118">
        <v>71.79124</v>
      </c>
      <c r="G1118">
        <v>4</v>
      </c>
      <c r="H1118">
        <v>70.51308</v>
      </c>
    </row>
    <row r="1119" spans="1:8" ht="12.75">
      <c r="A1119">
        <v>1</v>
      </c>
      <c r="B1119">
        <v>1969</v>
      </c>
      <c r="C1119" t="s">
        <v>16</v>
      </c>
      <c r="D1119">
        <v>497</v>
      </c>
      <c r="E1119">
        <v>70.39446</v>
      </c>
      <c r="F1119">
        <v>72.96764</v>
      </c>
      <c r="G1119">
        <v>4</v>
      </c>
      <c r="H1119">
        <v>71.68105</v>
      </c>
    </row>
    <row r="1120" spans="1:8" ht="12.75">
      <c r="A1120">
        <v>1</v>
      </c>
      <c r="B1120">
        <v>1970</v>
      </c>
      <c r="C1120" t="s">
        <v>16</v>
      </c>
      <c r="D1120">
        <v>455</v>
      </c>
      <c r="E1120">
        <v>64.0184</v>
      </c>
      <c r="F1120">
        <v>66.4682</v>
      </c>
      <c r="G1120">
        <v>4</v>
      </c>
      <c r="H1120">
        <v>65.2433</v>
      </c>
    </row>
    <row r="1121" spans="1:8" ht="12.75">
      <c r="A1121">
        <v>1</v>
      </c>
      <c r="B1121">
        <v>1971</v>
      </c>
      <c r="C1121" t="s">
        <v>16</v>
      </c>
      <c r="D1121">
        <v>483</v>
      </c>
      <c r="E1121">
        <v>68.41905</v>
      </c>
      <c r="F1121">
        <v>70.96111</v>
      </c>
      <c r="G1121">
        <v>4</v>
      </c>
      <c r="H1121">
        <v>69.69008</v>
      </c>
    </row>
    <row r="1122" spans="1:8" ht="12.75">
      <c r="A1122">
        <v>1</v>
      </c>
      <c r="B1122">
        <v>1972</v>
      </c>
      <c r="C1122" t="s">
        <v>16</v>
      </c>
      <c r="D1122">
        <v>455</v>
      </c>
      <c r="E1122">
        <v>64.72356</v>
      </c>
      <c r="F1122">
        <v>67.20533</v>
      </c>
      <c r="G1122">
        <v>4</v>
      </c>
      <c r="H1122">
        <v>65.96445</v>
      </c>
    </row>
    <row r="1123" spans="1:8" ht="12.75">
      <c r="A1123">
        <v>1</v>
      </c>
      <c r="B1123">
        <v>1973</v>
      </c>
      <c r="C1123" t="s">
        <v>16</v>
      </c>
      <c r="D1123">
        <v>397</v>
      </c>
      <c r="E1123">
        <v>56.54555</v>
      </c>
      <c r="F1123">
        <v>58.87283</v>
      </c>
      <c r="G1123">
        <v>4</v>
      </c>
      <c r="H1123">
        <v>57.70919</v>
      </c>
    </row>
    <row r="1124" spans="1:8" ht="12.75">
      <c r="A1124">
        <v>1</v>
      </c>
      <c r="B1124">
        <v>1974</v>
      </c>
      <c r="C1124" t="s">
        <v>16</v>
      </c>
      <c r="D1124">
        <v>389</v>
      </c>
      <c r="E1124">
        <v>56.49518</v>
      </c>
      <c r="F1124">
        <v>58.84906</v>
      </c>
      <c r="G1124">
        <v>4</v>
      </c>
      <c r="H1124">
        <v>57.67212</v>
      </c>
    </row>
    <row r="1125" spans="1:8" ht="12.75">
      <c r="A1125">
        <v>1</v>
      </c>
      <c r="B1125">
        <v>1975</v>
      </c>
      <c r="C1125" t="s">
        <v>16</v>
      </c>
      <c r="D1125">
        <v>335</v>
      </c>
      <c r="E1125">
        <v>49.74813</v>
      </c>
      <c r="F1125">
        <v>51.99124</v>
      </c>
      <c r="G1125">
        <v>4</v>
      </c>
      <c r="H1125">
        <v>50.86969</v>
      </c>
    </row>
    <row r="1126" spans="1:8" ht="12.75">
      <c r="A1126">
        <v>1</v>
      </c>
      <c r="B1126">
        <v>1976</v>
      </c>
      <c r="C1126" t="s">
        <v>16</v>
      </c>
      <c r="D1126">
        <v>298</v>
      </c>
      <c r="E1126">
        <v>45.24585</v>
      </c>
      <c r="F1126">
        <v>47.41867</v>
      </c>
      <c r="G1126">
        <v>4</v>
      </c>
      <c r="H1126">
        <v>46.33226</v>
      </c>
    </row>
    <row r="1127" spans="1:8" ht="12.75">
      <c r="A1127">
        <v>1</v>
      </c>
      <c r="B1127">
        <v>1977</v>
      </c>
      <c r="C1127" t="s">
        <v>16</v>
      </c>
      <c r="D1127">
        <v>301</v>
      </c>
      <c r="E1127">
        <v>46.72215</v>
      </c>
      <c r="F1127">
        <v>48.96418</v>
      </c>
      <c r="G1127">
        <v>4</v>
      </c>
      <c r="H1127">
        <v>47.84317</v>
      </c>
    </row>
    <row r="1128" spans="1:8" ht="12.75">
      <c r="A1128">
        <v>1</v>
      </c>
      <c r="B1128">
        <v>1978</v>
      </c>
      <c r="C1128" t="s">
        <v>16</v>
      </c>
      <c r="D1128">
        <v>331</v>
      </c>
      <c r="E1128">
        <v>52.84242</v>
      </c>
      <c r="F1128">
        <v>55.26141</v>
      </c>
      <c r="G1128">
        <v>4</v>
      </c>
      <c r="H1128">
        <v>54.05192</v>
      </c>
    </row>
    <row r="1129" spans="1:8" ht="12.75">
      <c r="A1129">
        <v>1</v>
      </c>
      <c r="B1129">
        <v>1979</v>
      </c>
      <c r="C1129" t="s">
        <v>16</v>
      </c>
      <c r="D1129">
        <v>249</v>
      </c>
      <c r="E1129">
        <v>40.32915</v>
      </c>
      <c r="F1129">
        <v>42.46775</v>
      </c>
      <c r="G1129">
        <v>4</v>
      </c>
      <c r="H1129">
        <v>41.39845</v>
      </c>
    </row>
    <row r="1130" spans="1:8" ht="12.75">
      <c r="A1130">
        <v>1</v>
      </c>
      <c r="B1130">
        <v>1980</v>
      </c>
      <c r="C1130" t="s">
        <v>16</v>
      </c>
      <c r="D1130">
        <v>238</v>
      </c>
      <c r="E1130">
        <v>39.90161</v>
      </c>
      <c r="F1130">
        <v>42.06187</v>
      </c>
      <c r="G1130">
        <v>4</v>
      </c>
      <c r="H1130">
        <v>40.98174</v>
      </c>
    </row>
    <row r="1131" spans="1:8" ht="12.75">
      <c r="A1131">
        <v>1</v>
      </c>
      <c r="B1131">
        <v>1981</v>
      </c>
      <c r="C1131" t="s">
        <v>16</v>
      </c>
      <c r="D1131">
        <v>233</v>
      </c>
      <c r="E1131">
        <v>40.37296</v>
      </c>
      <c r="F1131">
        <v>42.57961</v>
      </c>
      <c r="G1131">
        <v>4</v>
      </c>
      <c r="H1131">
        <v>41.47628</v>
      </c>
    </row>
    <row r="1132" spans="1:8" ht="12.75">
      <c r="A1132">
        <v>1</v>
      </c>
      <c r="B1132">
        <v>1982</v>
      </c>
      <c r="C1132" t="s">
        <v>16</v>
      </c>
      <c r="D1132">
        <v>212</v>
      </c>
      <c r="E1132">
        <v>37.45087</v>
      </c>
      <c r="F1132">
        <v>39.59298</v>
      </c>
      <c r="G1132">
        <v>4</v>
      </c>
      <c r="H1132">
        <v>38.52192</v>
      </c>
    </row>
    <row r="1133" spans="1:8" ht="12.75">
      <c r="A1133">
        <v>1</v>
      </c>
      <c r="B1133">
        <v>1983</v>
      </c>
      <c r="C1133" t="s">
        <v>16</v>
      </c>
      <c r="D1133">
        <v>236</v>
      </c>
      <c r="E1133">
        <v>41.84542</v>
      </c>
      <c r="F1133">
        <v>44.10373</v>
      </c>
      <c r="G1133">
        <v>4</v>
      </c>
      <c r="H1133">
        <v>42.97458</v>
      </c>
    </row>
    <row r="1134" spans="1:8" ht="12.75">
      <c r="A1134">
        <v>1</v>
      </c>
      <c r="B1134">
        <v>1984</v>
      </c>
      <c r="C1134" t="s">
        <v>16</v>
      </c>
      <c r="D1134">
        <v>191</v>
      </c>
      <c r="E1134">
        <v>34.56129</v>
      </c>
      <c r="F1134">
        <v>36.63541</v>
      </c>
      <c r="G1134">
        <v>4</v>
      </c>
      <c r="H1134">
        <v>35.59835</v>
      </c>
    </row>
    <row r="1135" spans="1:8" ht="12.75">
      <c r="A1135">
        <v>1</v>
      </c>
      <c r="B1135">
        <v>1985</v>
      </c>
      <c r="C1135" t="s">
        <v>16</v>
      </c>
      <c r="D1135">
        <v>198</v>
      </c>
      <c r="E1135">
        <v>35.71787</v>
      </c>
      <c r="F1135">
        <v>37.81942</v>
      </c>
      <c r="G1135">
        <v>4</v>
      </c>
      <c r="H1135">
        <v>36.76864</v>
      </c>
    </row>
    <row r="1136" spans="1:8" ht="12.75">
      <c r="A1136">
        <v>1</v>
      </c>
      <c r="B1136">
        <v>1986</v>
      </c>
      <c r="C1136" t="s">
        <v>16</v>
      </c>
      <c r="D1136">
        <v>177</v>
      </c>
      <c r="E1136">
        <v>32.39135</v>
      </c>
      <c r="F1136">
        <v>34.40731</v>
      </c>
      <c r="G1136">
        <v>4</v>
      </c>
      <c r="H1136">
        <v>33.39933</v>
      </c>
    </row>
    <row r="1137" spans="1:8" ht="12.75">
      <c r="A1137">
        <v>1</v>
      </c>
      <c r="B1137">
        <v>1987</v>
      </c>
      <c r="C1137" t="s">
        <v>16</v>
      </c>
      <c r="D1137">
        <v>144</v>
      </c>
      <c r="E1137">
        <v>26.66885</v>
      </c>
      <c r="F1137">
        <v>28.51293</v>
      </c>
      <c r="G1137">
        <v>4</v>
      </c>
      <c r="H1137">
        <v>27.59089</v>
      </c>
    </row>
    <row r="1138" spans="1:8" ht="12.75">
      <c r="A1138">
        <v>1</v>
      </c>
      <c r="B1138">
        <v>1988</v>
      </c>
      <c r="C1138" t="s">
        <v>16</v>
      </c>
      <c r="D1138">
        <v>180</v>
      </c>
      <c r="E1138">
        <v>33.20564</v>
      </c>
      <c r="F1138">
        <v>35.25092</v>
      </c>
      <c r="G1138">
        <v>4</v>
      </c>
      <c r="H1138">
        <v>34.22828</v>
      </c>
    </row>
    <row r="1139" spans="1:8" ht="12.75">
      <c r="A1139">
        <v>1</v>
      </c>
      <c r="B1139">
        <v>1989</v>
      </c>
      <c r="C1139" t="s">
        <v>16</v>
      </c>
      <c r="D1139">
        <v>159</v>
      </c>
      <c r="E1139">
        <v>29.2073</v>
      </c>
      <c r="F1139">
        <v>31.12445</v>
      </c>
      <c r="G1139">
        <v>4</v>
      </c>
      <c r="H1139">
        <v>30.16588</v>
      </c>
    </row>
    <row r="1140" spans="1:8" ht="12.75">
      <c r="A1140">
        <v>1</v>
      </c>
      <c r="B1140">
        <v>1990</v>
      </c>
      <c r="C1140" t="s">
        <v>16</v>
      </c>
      <c r="D1140">
        <v>154</v>
      </c>
      <c r="E1140">
        <v>28.03343</v>
      </c>
      <c r="F1140">
        <v>29.90328</v>
      </c>
      <c r="G1140">
        <v>4</v>
      </c>
      <c r="H1140">
        <v>28.96835</v>
      </c>
    </row>
    <row r="1141" spans="1:8" ht="12.75">
      <c r="A1141">
        <v>1</v>
      </c>
      <c r="B1141">
        <v>1991</v>
      </c>
      <c r="C1141" t="s">
        <v>16</v>
      </c>
      <c r="D1141">
        <v>168</v>
      </c>
      <c r="E1141">
        <v>29.47598</v>
      </c>
      <c r="F1141">
        <v>31.35478</v>
      </c>
      <c r="G1141">
        <v>4</v>
      </c>
      <c r="H1141">
        <v>30.41538</v>
      </c>
    </row>
    <row r="1142" spans="1:8" ht="12.75">
      <c r="A1142">
        <v>1</v>
      </c>
      <c r="B1142">
        <v>1992</v>
      </c>
      <c r="C1142" t="s">
        <v>16</v>
      </c>
      <c r="D1142">
        <v>144</v>
      </c>
      <c r="E1142">
        <v>24.77695</v>
      </c>
      <c r="F1142">
        <v>26.48633</v>
      </c>
      <c r="G1142">
        <v>4</v>
      </c>
      <c r="H1142">
        <v>25.63164</v>
      </c>
    </row>
    <row r="1143" spans="1:8" ht="12.75">
      <c r="A1143">
        <v>1</v>
      </c>
      <c r="B1143">
        <v>1993</v>
      </c>
      <c r="C1143" t="s">
        <v>16</v>
      </c>
      <c r="D1143">
        <v>146</v>
      </c>
      <c r="E1143">
        <v>24.42474</v>
      </c>
      <c r="F1143">
        <v>26.09762</v>
      </c>
      <c r="G1143">
        <v>4</v>
      </c>
      <c r="H1143">
        <v>25.26118</v>
      </c>
    </row>
    <row r="1144" spans="1:8" ht="12.75">
      <c r="A1144">
        <v>1</v>
      </c>
      <c r="B1144">
        <v>1994</v>
      </c>
      <c r="C1144" t="s">
        <v>16</v>
      </c>
      <c r="D1144">
        <v>174</v>
      </c>
      <c r="E1144">
        <v>28.89671</v>
      </c>
      <c r="F1144">
        <v>30.70463</v>
      </c>
      <c r="G1144">
        <v>4</v>
      </c>
      <c r="H1144">
        <v>29.80067</v>
      </c>
    </row>
    <row r="1145" spans="1:8" ht="12.75">
      <c r="A1145">
        <v>1</v>
      </c>
      <c r="B1145">
        <v>1995</v>
      </c>
      <c r="C1145" t="s">
        <v>16</v>
      </c>
      <c r="D1145">
        <v>146</v>
      </c>
      <c r="E1145">
        <v>24.01684</v>
      </c>
      <c r="F1145">
        <v>25.66245</v>
      </c>
      <c r="G1145">
        <v>4</v>
      </c>
      <c r="H1145">
        <v>24.83965</v>
      </c>
    </row>
    <row r="1146" spans="1:8" ht="12.75">
      <c r="A1146">
        <v>1</v>
      </c>
      <c r="B1146">
        <v>1996</v>
      </c>
      <c r="C1146" t="s">
        <v>16</v>
      </c>
      <c r="D1146">
        <v>130</v>
      </c>
      <c r="E1146">
        <v>21.26928</v>
      </c>
      <c r="F1146">
        <v>22.81819</v>
      </c>
      <c r="G1146">
        <v>4</v>
      </c>
      <c r="H1146">
        <v>22.04374</v>
      </c>
    </row>
    <row r="1147" spans="1:8" ht="12.75">
      <c r="A1147">
        <v>1</v>
      </c>
      <c r="B1147">
        <v>1997</v>
      </c>
      <c r="C1147" t="s">
        <v>16</v>
      </c>
      <c r="D1147">
        <v>124</v>
      </c>
      <c r="E1147">
        <v>20.60291</v>
      </c>
      <c r="F1147">
        <v>22.14156</v>
      </c>
      <c r="G1147">
        <v>4</v>
      </c>
      <c r="H1147">
        <v>21.37223</v>
      </c>
    </row>
    <row r="1148" spans="1:8" ht="12.75">
      <c r="A1148">
        <v>1</v>
      </c>
      <c r="B1148">
        <v>1998</v>
      </c>
      <c r="C1148" t="s">
        <v>16</v>
      </c>
      <c r="D1148">
        <v>124</v>
      </c>
      <c r="E1148">
        <v>20.30117</v>
      </c>
      <c r="F1148">
        <v>21.81831</v>
      </c>
      <c r="G1148">
        <v>4</v>
      </c>
      <c r="H1148">
        <v>21.05974</v>
      </c>
    </row>
    <row r="1149" spans="1:8" ht="12.75">
      <c r="A1149">
        <v>1</v>
      </c>
      <c r="B1149">
        <v>1999</v>
      </c>
      <c r="C1149" t="s">
        <v>16</v>
      </c>
      <c r="D1149">
        <v>119</v>
      </c>
      <c r="E1149">
        <v>19.54491</v>
      </c>
      <c r="F1149">
        <v>21.03827</v>
      </c>
      <c r="G1149">
        <v>4</v>
      </c>
      <c r="H1149">
        <v>20.29159</v>
      </c>
    </row>
    <row r="1150" spans="1:8" ht="12.75">
      <c r="A1150">
        <v>1</v>
      </c>
      <c r="B1150">
        <v>2000</v>
      </c>
      <c r="C1150" t="s">
        <v>16</v>
      </c>
      <c r="D1150">
        <v>118</v>
      </c>
      <c r="E1150">
        <v>19.25317</v>
      </c>
      <c r="F1150">
        <v>20.73141</v>
      </c>
      <c r="G1150">
        <v>4</v>
      </c>
      <c r="H1150">
        <v>19.99229</v>
      </c>
    </row>
    <row r="1151" spans="1:8" ht="12.75">
      <c r="A1151">
        <v>1</v>
      </c>
      <c r="B1151">
        <v>2001</v>
      </c>
      <c r="C1151" t="s">
        <v>16</v>
      </c>
      <c r="D1151">
        <v>111</v>
      </c>
      <c r="E1151">
        <v>18.43241</v>
      </c>
      <c r="F1151">
        <v>19.8945</v>
      </c>
      <c r="G1151">
        <v>4</v>
      </c>
      <c r="H1151">
        <v>19.16345</v>
      </c>
    </row>
    <row r="1152" spans="1:8" ht="12.75">
      <c r="A1152">
        <v>1</v>
      </c>
      <c r="B1152">
        <v>1950</v>
      </c>
      <c r="C1152" t="s">
        <v>29</v>
      </c>
      <c r="D1152">
        <v>4186</v>
      </c>
      <c r="E1152">
        <v>88.94326</v>
      </c>
      <c r="F1152">
        <v>90.0517</v>
      </c>
      <c r="G1152">
        <v>1</v>
      </c>
      <c r="H1152">
        <v>89.49748</v>
      </c>
    </row>
    <row r="1153" spans="1:8" ht="12.75">
      <c r="A1153">
        <v>1</v>
      </c>
      <c r="B1153">
        <v>1951</v>
      </c>
      <c r="C1153" t="s">
        <v>29</v>
      </c>
      <c r="D1153">
        <v>4141</v>
      </c>
      <c r="E1153">
        <v>86.69728</v>
      </c>
      <c r="F1153">
        <v>87.78436</v>
      </c>
      <c r="G1153">
        <v>1</v>
      </c>
      <c r="H1153">
        <v>87.24082</v>
      </c>
    </row>
    <row r="1154" spans="1:8" ht="12.75">
      <c r="A1154">
        <v>1</v>
      </c>
      <c r="B1154">
        <v>1952</v>
      </c>
      <c r="C1154" t="s">
        <v>29</v>
      </c>
      <c r="D1154">
        <v>3664</v>
      </c>
      <c r="E1154">
        <v>77.74151</v>
      </c>
      <c r="F1154">
        <v>78.77844</v>
      </c>
      <c r="G1154">
        <v>1</v>
      </c>
      <c r="H1154">
        <v>78.25998</v>
      </c>
    </row>
    <row r="1155" spans="1:8" ht="12.75">
      <c r="A1155">
        <v>1</v>
      </c>
      <c r="B1155">
        <v>1953</v>
      </c>
      <c r="C1155" t="s">
        <v>29</v>
      </c>
      <c r="D1155">
        <v>3465</v>
      </c>
      <c r="E1155">
        <v>74.01331</v>
      </c>
      <c r="F1155">
        <v>75.03013</v>
      </c>
      <c r="G1155">
        <v>1</v>
      </c>
      <c r="H1155">
        <v>74.52172</v>
      </c>
    </row>
    <row r="1156" spans="1:8" ht="12.75">
      <c r="A1156">
        <v>1</v>
      </c>
      <c r="B1156">
        <v>1954</v>
      </c>
      <c r="C1156" t="s">
        <v>29</v>
      </c>
      <c r="D1156">
        <v>2985</v>
      </c>
      <c r="E1156">
        <v>63.86853</v>
      </c>
      <c r="F1156">
        <v>64.81501</v>
      </c>
      <c r="G1156">
        <v>1</v>
      </c>
      <c r="H1156">
        <v>64.34177</v>
      </c>
    </row>
    <row r="1157" spans="1:8" ht="12.75">
      <c r="A1157">
        <v>1</v>
      </c>
      <c r="B1157">
        <v>1955</v>
      </c>
      <c r="C1157" t="s">
        <v>29</v>
      </c>
      <c r="D1157">
        <v>3020</v>
      </c>
      <c r="E1157">
        <v>64.21968</v>
      </c>
      <c r="F1157">
        <v>65.1661</v>
      </c>
      <c r="G1157">
        <v>1</v>
      </c>
      <c r="H1157">
        <v>64.69289</v>
      </c>
    </row>
    <row r="1158" spans="1:8" ht="12.75">
      <c r="A1158">
        <v>1</v>
      </c>
      <c r="B1158">
        <v>1956</v>
      </c>
      <c r="C1158" t="s">
        <v>29</v>
      </c>
      <c r="D1158">
        <v>2842</v>
      </c>
      <c r="E1158">
        <v>60.05427</v>
      </c>
      <c r="F1158">
        <v>60.96693</v>
      </c>
      <c r="G1158">
        <v>1</v>
      </c>
      <c r="H1158">
        <v>60.5106</v>
      </c>
    </row>
    <row r="1159" spans="1:8" ht="12.75">
      <c r="A1159">
        <v>1</v>
      </c>
      <c r="B1159">
        <v>1957</v>
      </c>
      <c r="C1159" t="s">
        <v>29</v>
      </c>
      <c r="D1159">
        <v>3041</v>
      </c>
      <c r="E1159">
        <v>63.83977</v>
      </c>
      <c r="F1159">
        <v>64.77622</v>
      </c>
      <c r="G1159">
        <v>1</v>
      </c>
      <c r="H1159">
        <v>64.308</v>
      </c>
    </row>
    <row r="1160" spans="1:8" ht="12.75">
      <c r="A1160">
        <v>1</v>
      </c>
      <c r="B1160">
        <v>1958</v>
      </c>
      <c r="C1160" t="s">
        <v>29</v>
      </c>
      <c r="D1160">
        <v>2915</v>
      </c>
      <c r="E1160">
        <v>60.9198</v>
      </c>
      <c r="F1160">
        <v>61.83245</v>
      </c>
      <c r="G1160">
        <v>1</v>
      </c>
      <c r="H1160">
        <v>61.37613</v>
      </c>
    </row>
    <row r="1161" spans="1:8" ht="12.75">
      <c r="A1161">
        <v>1</v>
      </c>
      <c r="B1161">
        <v>1959</v>
      </c>
      <c r="C1161" t="s">
        <v>29</v>
      </c>
      <c r="D1161">
        <v>2930</v>
      </c>
      <c r="E1161">
        <v>60.82793</v>
      </c>
      <c r="F1161">
        <v>61.73627</v>
      </c>
      <c r="G1161">
        <v>1</v>
      </c>
      <c r="H1161">
        <v>61.2821</v>
      </c>
    </row>
    <row r="1162" spans="1:8" ht="12.75">
      <c r="A1162">
        <v>1</v>
      </c>
      <c r="B1162">
        <v>1960</v>
      </c>
      <c r="C1162" t="s">
        <v>29</v>
      </c>
      <c r="D1162">
        <v>2965</v>
      </c>
      <c r="E1162">
        <v>60.56083</v>
      </c>
      <c r="F1162">
        <v>61.45901</v>
      </c>
      <c r="G1162">
        <v>1</v>
      </c>
      <c r="H1162">
        <v>61.00992</v>
      </c>
    </row>
    <row r="1163" spans="1:8" ht="12.75">
      <c r="A1163">
        <v>1</v>
      </c>
      <c r="B1163">
        <v>1961</v>
      </c>
      <c r="C1163" t="s">
        <v>29</v>
      </c>
      <c r="D1163">
        <v>3084</v>
      </c>
      <c r="E1163">
        <v>62.25353</v>
      </c>
      <c r="F1163">
        <v>63.1582</v>
      </c>
      <c r="G1163">
        <v>1</v>
      </c>
      <c r="H1163">
        <v>62.70587</v>
      </c>
    </row>
    <row r="1164" spans="1:8" ht="12.75">
      <c r="A1164">
        <v>1</v>
      </c>
      <c r="B1164">
        <v>1962</v>
      </c>
      <c r="C1164" t="s">
        <v>29</v>
      </c>
      <c r="D1164">
        <v>2947</v>
      </c>
      <c r="E1164">
        <v>58.78071</v>
      </c>
      <c r="F1164">
        <v>59.65344</v>
      </c>
      <c r="G1164">
        <v>1</v>
      </c>
      <c r="H1164">
        <v>59.21707</v>
      </c>
    </row>
    <row r="1165" spans="1:8" ht="12.75">
      <c r="A1165">
        <v>1</v>
      </c>
      <c r="B1165">
        <v>1963</v>
      </c>
      <c r="C1165" t="s">
        <v>29</v>
      </c>
      <c r="D1165">
        <v>3076</v>
      </c>
      <c r="E1165">
        <v>60.70803</v>
      </c>
      <c r="F1165">
        <v>61.58971</v>
      </c>
      <c r="G1165">
        <v>1</v>
      </c>
      <c r="H1165">
        <v>61.14887</v>
      </c>
    </row>
    <row r="1166" spans="1:8" ht="12.75">
      <c r="A1166">
        <v>1</v>
      </c>
      <c r="B1166">
        <v>1964</v>
      </c>
      <c r="C1166" t="s">
        <v>29</v>
      </c>
      <c r="D1166">
        <v>2909</v>
      </c>
      <c r="E1166">
        <v>56.51895</v>
      </c>
      <c r="F1166">
        <v>57.36335</v>
      </c>
      <c r="G1166">
        <v>1</v>
      </c>
      <c r="H1166">
        <v>56.94115</v>
      </c>
    </row>
    <row r="1167" spans="1:8" ht="12.75">
      <c r="A1167">
        <v>1</v>
      </c>
      <c r="B1167">
        <v>1965</v>
      </c>
      <c r="C1167" t="s">
        <v>29</v>
      </c>
      <c r="D1167">
        <v>3027</v>
      </c>
      <c r="E1167">
        <v>57.79618</v>
      </c>
      <c r="F1167">
        <v>58.64299</v>
      </c>
      <c r="G1167">
        <v>1</v>
      </c>
      <c r="H1167">
        <v>58.21958</v>
      </c>
    </row>
    <row r="1168" spans="1:8" ht="12.75">
      <c r="A1168">
        <v>1</v>
      </c>
      <c r="B1168">
        <v>1966</v>
      </c>
      <c r="C1168" t="s">
        <v>29</v>
      </c>
      <c r="D1168">
        <v>3092</v>
      </c>
      <c r="E1168">
        <v>57.99329</v>
      </c>
      <c r="F1168">
        <v>58.83436</v>
      </c>
      <c r="G1168">
        <v>1</v>
      </c>
      <c r="H1168">
        <v>58.41383</v>
      </c>
    </row>
    <row r="1169" spans="1:8" ht="12.75">
      <c r="A1169">
        <v>1</v>
      </c>
      <c r="B1169">
        <v>1967</v>
      </c>
      <c r="C1169" t="s">
        <v>29</v>
      </c>
      <c r="D1169">
        <v>2986</v>
      </c>
      <c r="E1169">
        <v>55.32556</v>
      </c>
      <c r="F1169">
        <v>56.14232</v>
      </c>
      <c r="G1169">
        <v>1</v>
      </c>
      <c r="H1169">
        <v>55.73394</v>
      </c>
    </row>
    <row r="1170" spans="1:8" ht="12.75">
      <c r="A1170">
        <v>1</v>
      </c>
      <c r="B1170">
        <v>1968</v>
      </c>
      <c r="C1170" t="s">
        <v>29</v>
      </c>
      <c r="D1170">
        <v>3037</v>
      </c>
      <c r="E1170">
        <v>55.44467</v>
      </c>
      <c r="F1170">
        <v>56.25619</v>
      </c>
      <c r="G1170">
        <v>1</v>
      </c>
      <c r="H1170">
        <v>55.85043</v>
      </c>
    </row>
    <row r="1171" spans="1:8" ht="12.75">
      <c r="A1171">
        <v>1</v>
      </c>
      <c r="B1171">
        <v>1969</v>
      </c>
      <c r="C1171" t="s">
        <v>29</v>
      </c>
      <c r="D1171">
        <v>2985</v>
      </c>
      <c r="E1171">
        <v>54.16764</v>
      </c>
      <c r="F1171">
        <v>54.96751</v>
      </c>
      <c r="G1171">
        <v>1</v>
      </c>
      <c r="H1171">
        <v>54.56758</v>
      </c>
    </row>
    <row r="1172" spans="1:8" ht="12.75">
      <c r="A1172">
        <v>1</v>
      </c>
      <c r="B1172">
        <v>1970</v>
      </c>
      <c r="C1172" t="s">
        <v>29</v>
      </c>
      <c r="D1172">
        <v>2780</v>
      </c>
      <c r="E1172">
        <v>50.23203</v>
      </c>
      <c r="F1172">
        <v>51.00119</v>
      </c>
      <c r="G1172">
        <v>1</v>
      </c>
      <c r="H1172">
        <v>50.61661</v>
      </c>
    </row>
    <row r="1173" spans="1:8" ht="12.75">
      <c r="A1173">
        <v>1</v>
      </c>
      <c r="B1173">
        <v>1971</v>
      </c>
      <c r="C1173" t="s">
        <v>29</v>
      </c>
      <c r="D1173">
        <v>2834</v>
      </c>
      <c r="E1173">
        <v>51.3842</v>
      </c>
      <c r="F1173">
        <v>52.16395</v>
      </c>
      <c r="G1173">
        <v>1</v>
      </c>
      <c r="H1173">
        <v>51.77408</v>
      </c>
    </row>
    <row r="1174" spans="1:8" ht="12.75">
      <c r="A1174">
        <v>1</v>
      </c>
      <c r="B1174">
        <v>1972</v>
      </c>
      <c r="C1174" t="s">
        <v>29</v>
      </c>
      <c r="D1174">
        <v>2775</v>
      </c>
      <c r="E1174">
        <v>50.40947</v>
      </c>
      <c r="F1174">
        <v>51.18298</v>
      </c>
      <c r="G1174">
        <v>1</v>
      </c>
      <c r="H1174">
        <v>50.79622</v>
      </c>
    </row>
    <row r="1175" spans="1:8" ht="12.75">
      <c r="A1175">
        <v>1</v>
      </c>
      <c r="B1175">
        <v>1973</v>
      </c>
      <c r="C1175" t="s">
        <v>29</v>
      </c>
      <c r="D1175">
        <v>2697</v>
      </c>
      <c r="E1175">
        <v>49.1358</v>
      </c>
      <c r="F1175">
        <v>49.90113</v>
      </c>
      <c r="G1175">
        <v>1</v>
      </c>
      <c r="H1175">
        <v>49.51846</v>
      </c>
    </row>
    <row r="1176" spans="1:8" ht="12.75">
      <c r="A1176">
        <v>1</v>
      </c>
      <c r="B1176">
        <v>1974</v>
      </c>
      <c r="C1176" t="s">
        <v>29</v>
      </c>
      <c r="D1176">
        <v>2464</v>
      </c>
      <c r="E1176">
        <v>45.49687</v>
      </c>
      <c r="F1176">
        <v>46.23969</v>
      </c>
      <c r="G1176">
        <v>1</v>
      </c>
      <c r="H1176">
        <v>45.86828</v>
      </c>
    </row>
    <row r="1177" spans="1:8" ht="12.75">
      <c r="A1177">
        <v>1</v>
      </c>
      <c r="B1177">
        <v>1975</v>
      </c>
      <c r="C1177" t="s">
        <v>29</v>
      </c>
      <c r="D1177">
        <v>2352</v>
      </c>
      <c r="E1177">
        <v>44.02623</v>
      </c>
      <c r="F1177">
        <v>44.76378</v>
      </c>
      <c r="G1177">
        <v>1</v>
      </c>
      <c r="H1177">
        <v>44.39501</v>
      </c>
    </row>
    <row r="1178" spans="1:8" ht="12.75">
      <c r="A1178">
        <v>1</v>
      </c>
      <c r="B1178">
        <v>1976</v>
      </c>
      <c r="C1178" t="s">
        <v>29</v>
      </c>
      <c r="D1178">
        <v>2191</v>
      </c>
      <c r="E1178">
        <v>41.99356</v>
      </c>
      <c r="F1178">
        <v>42.72551</v>
      </c>
      <c r="G1178">
        <v>1</v>
      </c>
      <c r="H1178">
        <v>42.35953</v>
      </c>
    </row>
    <row r="1179" spans="1:8" ht="12.75">
      <c r="A1179">
        <v>1</v>
      </c>
      <c r="B1179">
        <v>1977</v>
      </c>
      <c r="C1179" t="s">
        <v>29</v>
      </c>
      <c r="D1179">
        <v>2002</v>
      </c>
      <c r="E1179">
        <v>39.39332</v>
      </c>
      <c r="F1179">
        <v>40.1149</v>
      </c>
      <c r="G1179">
        <v>1</v>
      </c>
      <c r="H1179">
        <v>39.75411</v>
      </c>
    </row>
    <row r="1180" spans="1:8" ht="12.75">
      <c r="A1180">
        <v>1</v>
      </c>
      <c r="B1180">
        <v>1978</v>
      </c>
      <c r="C1180" t="s">
        <v>29</v>
      </c>
      <c r="D1180">
        <v>1986</v>
      </c>
      <c r="E1180">
        <v>40.15529</v>
      </c>
      <c r="F1180">
        <v>40.89635</v>
      </c>
      <c r="G1180">
        <v>1</v>
      </c>
      <c r="H1180">
        <v>40.52582</v>
      </c>
    </row>
    <row r="1181" spans="1:8" ht="12.75">
      <c r="A1181">
        <v>1</v>
      </c>
      <c r="B1181">
        <v>1979</v>
      </c>
      <c r="C1181" t="s">
        <v>29</v>
      </c>
      <c r="D1181">
        <v>1848</v>
      </c>
      <c r="E1181">
        <v>37.97105</v>
      </c>
      <c r="F1181">
        <v>38.69819</v>
      </c>
      <c r="G1181">
        <v>1</v>
      </c>
      <c r="H1181">
        <v>38.33462</v>
      </c>
    </row>
    <row r="1182" spans="1:8" ht="12.75">
      <c r="A1182">
        <v>1</v>
      </c>
      <c r="B1182">
        <v>1980</v>
      </c>
      <c r="C1182" t="s">
        <v>29</v>
      </c>
      <c r="D1182">
        <v>1731</v>
      </c>
      <c r="E1182">
        <v>36.63717</v>
      </c>
      <c r="F1182">
        <v>37.36075</v>
      </c>
      <c r="G1182">
        <v>1</v>
      </c>
      <c r="H1182">
        <v>36.99896</v>
      </c>
    </row>
    <row r="1183" spans="1:8" ht="12.75">
      <c r="A1183">
        <v>1</v>
      </c>
      <c r="B1183">
        <v>1981</v>
      </c>
      <c r="C1183" t="s">
        <v>29</v>
      </c>
      <c r="D1183">
        <v>1671</v>
      </c>
      <c r="E1183">
        <v>35.67733</v>
      </c>
      <c r="F1183">
        <v>36.39216</v>
      </c>
      <c r="G1183">
        <v>1</v>
      </c>
      <c r="H1183">
        <v>36.03474</v>
      </c>
    </row>
    <row r="1184" spans="1:8" ht="12.75">
      <c r="A1184">
        <v>1</v>
      </c>
      <c r="B1184">
        <v>1982</v>
      </c>
      <c r="C1184" t="s">
        <v>29</v>
      </c>
      <c r="D1184">
        <v>1589</v>
      </c>
      <c r="E1184">
        <v>34.19147</v>
      </c>
      <c r="F1184">
        <v>34.89189</v>
      </c>
      <c r="G1184">
        <v>1</v>
      </c>
      <c r="H1184">
        <v>34.54168</v>
      </c>
    </row>
    <row r="1185" spans="1:8" ht="12.75">
      <c r="A1185">
        <v>1</v>
      </c>
      <c r="B1185">
        <v>1983</v>
      </c>
      <c r="C1185" t="s">
        <v>29</v>
      </c>
      <c r="D1185">
        <v>1509</v>
      </c>
      <c r="E1185">
        <v>32.72243</v>
      </c>
      <c r="F1185">
        <v>33.40857</v>
      </c>
      <c r="G1185">
        <v>1</v>
      </c>
      <c r="H1185">
        <v>33.0655</v>
      </c>
    </row>
    <row r="1186" spans="1:8" ht="12.75">
      <c r="A1186">
        <v>1</v>
      </c>
      <c r="B1186">
        <v>1984</v>
      </c>
      <c r="C1186" t="s">
        <v>29</v>
      </c>
      <c r="D1186">
        <v>1459</v>
      </c>
      <c r="E1186">
        <v>31.98205</v>
      </c>
      <c r="F1186">
        <v>32.66272</v>
      </c>
      <c r="G1186">
        <v>1</v>
      </c>
      <c r="H1186">
        <v>32.32238</v>
      </c>
    </row>
    <row r="1187" spans="1:8" ht="12.75">
      <c r="A1187">
        <v>1</v>
      </c>
      <c r="B1187">
        <v>1985</v>
      </c>
      <c r="C1187" t="s">
        <v>29</v>
      </c>
      <c r="D1187">
        <v>1469</v>
      </c>
      <c r="E1187">
        <v>32.57919</v>
      </c>
      <c r="F1187">
        <v>33.2691</v>
      </c>
      <c r="G1187">
        <v>1</v>
      </c>
      <c r="H1187">
        <v>32.92415</v>
      </c>
    </row>
    <row r="1188" spans="1:8" ht="12.75">
      <c r="A1188">
        <v>1</v>
      </c>
      <c r="B1188">
        <v>1986</v>
      </c>
      <c r="C1188" t="s">
        <v>29</v>
      </c>
      <c r="D1188">
        <v>1278</v>
      </c>
      <c r="E1188">
        <v>28.61825</v>
      </c>
      <c r="F1188">
        <v>29.26707</v>
      </c>
      <c r="G1188">
        <v>1</v>
      </c>
      <c r="H1188">
        <v>28.94266</v>
      </c>
    </row>
    <row r="1189" spans="1:8" ht="12.75">
      <c r="A1189">
        <v>1</v>
      </c>
      <c r="B1189">
        <v>1987</v>
      </c>
      <c r="C1189" t="s">
        <v>29</v>
      </c>
      <c r="D1189">
        <v>1291</v>
      </c>
      <c r="E1189">
        <v>28.95617</v>
      </c>
      <c r="F1189">
        <v>29.60863</v>
      </c>
      <c r="G1189">
        <v>1</v>
      </c>
      <c r="H1189">
        <v>29.2824</v>
      </c>
    </row>
    <row r="1190" spans="1:8" ht="12.75">
      <c r="A1190">
        <v>1</v>
      </c>
      <c r="B1190">
        <v>1988</v>
      </c>
      <c r="C1190" t="s">
        <v>29</v>
      </c>
      <c r="D1190">
        <v>1363</v>
      </c>
      <c r="E1190">
        <v>30.46113</v>
      </c>
      <c r="F1190">
        <v>31.1288</v>
      </c>
      <c r="G1190">
        <v>1</v>
      </c>
      <c r="H1190">
        <v>30.79497</v>
      </c>
    </row>
    <row r="1191" spans="1:8" ht="12.75">
      <c r="A1191">
        <v>1</v>
      </c>
      <c r="B1191">
        <v>1989</v>
      </c>
      <c r="C1191" t="s">
        <v>29</v>
      </c>
      <c r="D1191">
        <v>1314</v>
      </c>
      <c r="E1191">
        <v>29.03004</v>
      </c>
      <c r="F1191">
        <v>29.67805</v>
      </c>
      <c r="G1191">
        <v>1</v>
      </c>
      <c r="H1191">
        <v>29.35404</v>
      </c>
    </row>
    <row r="1192" spans="1:8" ht="12.75">
      <c r="A1192">
        <v>1</v>
      </c>
      <c r="B1192">
        <v>1990</v>
      </c>
      <c r="C1192" t="s">
        <v>29</v>
      </c>
      <c r="D1192">
        <v>1264</v>
      </c>
      <c r="E1192">
        <v>27.6864</v>
      </c>
      <c r="F1192">
        <v>28.31658</v>
      </c>
      <c r="G1192">
        <v>1</v>
      </c>
      <c r="H1192">
        <v>28.00149</v>
      </c>
    </row>
    <row r="1193" spans="1:8" ht="12.75">
      <c r="A1193">
        <v>1</v>
      </c>
      <c r="B1193">
        <v>1991</v>
      </c>
      <c r="C1193" t="s">
        <v>29</v>
      </c>
      <c r="D1193">
        <v>1249</v>
      </c>
      <c r="E1193">
        <v>26.87967</v>
      </c>
      <c r="F1193">
        <v>27.49516</v>
      </c>
      <c r="G1193">
        <v>1</v>
      </c>
      <c r="H1193">
        <v>27.18742</v>
      </c>
    </row>
    <row r="1194" spans="1:8" ht="12.75">
      <c r="A1194">
        <v>1</v>
      </c>
      <c r="B1194">
        <v>1992</v>
      </c>
      <c r="C1194" t="s">
        <v>29</v>
      </c>
      <c r="D1194">
        <v>1111</v>
      </c>
      <c r="E1194">
        <v>23.56998</v>
      </c>
      <c r="F1194">
        <v>24.14262</v>
      </c>
      <c r="G1194">
        <v>1</v>
      </c>
      <c r="H1194">
        <v>23.8563</v>
      </c>
    </row>
    <row r="1195" spans="1:8" ht="12.75">
      <c r="A1195">
        <v>1</v>
      </c>
      <c r="B1195">
        <v>1993</v>
      </c>
      <c r="C1195" t="s">
        <v>29</v>
      </c>
      <c r="D1195">
        <v>1126</v>
      </c>
      <c r="E1195">
        <v>23.69522</v>
      </c>
      <c r="F1195">
        <v>24.26715</v>
      </c>
      <c r="G1195">
        <v>1</v>
      </c>
      <c r="H1195">
        <v>23.98118</v>
      </c>
    </row>
    <row r="1196" spans="1:8" ht="12.75">
      <c r="A1196">
        <v>1</v>
      </c>
      <c r="B1196">
        <v>1994</v>
      </c>
      <c r="C1196" t="s">
        <v>29</v>
      </c>
      <c r="D1196">
        <v>1041</v>
      </c>
      <c r="E1196">
        <v>21.77418</v>
      </c>
      <c r="F1196">
        <v>22.32123</v>
      </c>
      <c r="G1196">
        <v>1</v>
      </c>
      <c r="H1196">
        <v>22.0477</v>
      </c>
    </row>
    <row r="1197" spans="1:8" ht="12.75">
      <c r="A1197">
        <v>1</v>
      </c>
      <c r="B1197">
        <v>1995</v>
      </c>
      <c r="C1197" t="s">
        <v>29</v>
      </c>
      <c r="D1197">
        <v>1000</v>
      </c>
      <c r="E1197">
        <v>20.83876</v>
      </c>
      <c r="F1197">
        <v>21.37321</v>
      </c>
      <c r="G1197">
        <v>1</v>
      </c>
      <c r="H1197">
        <v>21.10599</v>
      </c>
    </row>
    <row r="1198" spans="1:8" ht="12.75">
      <c r="A1198">
        <v>1</v>
      </c>
      <c r="B1198">
        <v>1996</v>
      </c>
      <c r="C1198" t="s">
        <v>29</v>
      </c>
      <c r="D1198">
        <v>968</v>
      </c>
      <c r="E1198">
        <v>20.3609</v>
      </c>
      <c r="F1198">
        <v>20.8922</v>
      </c>
      <c r="G1198">
        <v>1</v>
      </c>
      <c r="H1198">
        <v>20.62655</v>
      </c>
    </row>
    <row r="1199" spans="1:8" ht="12.75">
      <c r="A1199">
        <v>1</v>
      </c>
      <c r="B1199">
        <v>1997</v>
      </c>
      <c r="C1199" t="s">
        <v>29</v>
      </c>
      <c r="D1199">
        <v>1004</v>
      </c>
      <c r="E1199">
        <v>21.07697</v>
      </c>
      <c r="F1199">
        <v>21.61745</v>
      </c>
      <c r="G1199">
        <v>1</v>
      </c>
      <c r="H1199">
        <v>21.34721</v>
      </c>
    </row>
    <row r="1200" spans="1:8" ht="12.75">
      <c r="A1200">
        <v>1</v>
      </c>
      <c r="B1200">
        <v>1998</v>
      </c>
      <c r="C1200" t="s">
        <v>29</v>
      </c>
      <c r="D1200">
        <v>944</v>
      </c>
      <c r="E1200">
        <v>19.87411</v>
      </c>
      <c r="F1200">
        <v>20.40015</v>
      </c>
      <c r="G1200">
        <v>1</v>
      </c>
      <c r="H1200">
        <v>20.13713</v>
      </c>
    </row>
    <row r="1201" spans="1:8" ht="12.75">
      <c r="A1201">
        <v>1</v>
      </c>
      <c r="B1201">
        <v>1999</v>
      </c>
      <c r="C1201" t="s">
        <v>29</v>
      </c>
      <c r="D1201">
        <v>898</v>
      </c>
      <c r="E1201">
        <v>18.98983</v>
      </c>
      <c r="F1201">
        <v>19.50585</v>
      </c>
      <c r="G1201">
        <v>1</v>
      </c>
      <c r="H1201">
        <v>19.24784</v>
      </c>
    </row>
    <row r="1202" spans="1:8" ht="12.75">
      <c r="A1202">
        <v>1</v>
      </c>
      <c r="B1202">
        <v>2000</v>
      </c>
      <c r="C1202" t="s">
        <v>29</v>
      </c>
      <c r="D1202">
        <v>836</v>
      </c>
      <c r="E1202">
        <v>17.56923</v>
      </c>
      <c r="F1202">
        <v>18.06447</v>
      </c>
      <c r="G1202">
        <v>1</v>
      </c>
      <c r="H1202">
        <v>17.81685</v>
      </c>
    </row>
    <row r="1203" spans="1:8" ht="12.75">
      <c r="A1203">
        <v>1</v>
      </c>
      <c r="B1203">
        <v>2001</v>
      </c>
      <c r="C1203" t="s">
        <v>29</v>
      </c>
      <c r="D1203">
        <v>784</v>
      </c>
      <c r="E1203">
        <v>16.78782</v>
      </c>
      <c r="F1203">
        <v>17.27702</v>
      </c>
      <c r="G1203">
        <v>1</v>
      </c>
      <c r="H1203">
        <v>17.03242</v>
      </c>
    </row>
    <row r="1204" spans="1:8" ht="12.75">
      <c r="A1204">
        <v>1</v>
      </c>
      <c r="B1204">
        <v>2002</v>
      </c>
      <c r="C1204" t="s">
        <v>29</v>
      </c>
      <c r="D1204">
        <v>792</v>
      </c>
      <c r="E1204">
        <v>17.14836</v>
      </c>
      <c r="F1204">
        <v>17.6462</v>
      </c>
      <c r="G1204">
        <v>1</v>
      </c>
      <c r="H1204">
        <v>17.39728</v>
      </c>
    </row>
    <row r="1205" spans="1:8" ht="12.75">
      <c r="A1205">
        <v>1</v>
      </c>
      <c r="B1205">
        <v>1950</v>
      </c>
      <c r="C1205" t="s">
        <v>17</v>
      </c>
      <c r="D1205">
        <v>207</v>
      </c>
      <c r="E1205">
        <v>108.9206</v>
      </c>
      <c r="F1205">
        <v>115.1579</v>
      </c>
      <c r="G1205">
        <v>1</v>
      </c>
      <c r="H1205">
        <v>112.0393</v>
      </c>
    </row>
    <row r="1206" spans="1:8" ht="12.75">
      <c r="A1206">
        <v>1</v>
      </c>
      <c r="B1206">
        <v>1951</v>
      </c>
      <c r="C1206" t="s">
        <v>17</v>
      </c>
      <c r="D1206">
        <v>214</v>
      </c>
      <c r="E1206">
        <v>114.984</v>
      </c>
      <c r="F1206">
        <v>121.4551</v>
      </c>
      <c r="G1206">
        <v>1</v>
      </c>
      <c r="H1206">
        <v>118.2195</v>
      </c>
    </row>
    <row r="1207" spans="1:8" ht="12.75">
      <c r="A1207">
        <v>1</v>
      </c>
      <c r="B1207">
        <v>1952</v>
      </c>
      <c r="C1207" t="s">
        <v>17</v>
      </c>
      <c r="D1207">
        <v>165</v>
      </c>
      <c r="E1207">
        <v>87.02748</v>
      </c>
      <c r="F1207">
        <v>92.63009</v>
      </c>
      <c r="G1207">
        <v>1</v>
      </c>
      <c r="H1207">
        <v>89.82878</v>
      </c>
    </row>
    <row r="1208" spans="1:8" ht="12.75">
      <c r="A1208">
        <v>1</v>
      </c>
      <c r="B1208">
        <v>1953</v>
      </c>
      <c r="C1208" t="s">
        <v>17</v>
      </c>
      <c r="D1208">
        <v>160</v>
      </c>
      <c r="E1208">
        <v>84.24728</v>
      </c>
      <c r="F1208">
        <v>89.75675</v>
      </c>
      <c r="G1208">
        <v>1</v>
      </c>
      <c r="H1208">
        <v>87.00202</v>
      </c>
    </row>
    <row r="1209" spans="1:8" ht="12.75">
      <c r="A1209">
        <v>1</v>
      </c>
      <c r="B1209">
        <v>1954</v>
      </c>
      <c r="C1209" t="s">
        <v>17</v>
      </c>
      <c r="D1209">
        <v>147</v>
      </c>
      <c r="E1209">
        <v>77.59496</v>
      </c>
      <c r="F1209">
        <v>82.89544</v>
      </c>
      <c r="G1209">
        <v>1</v>
      </c>
      <c r="H1209">
        <v>80.2452</v>
      </c>
    </row>
    <row r="1210" spans="1:8" ht="12.75">
      <c r="A1210">
        <v>1</v>
      </c>
      <c r="B1210">
        <v>1955</v>
      </c>
      <c r="C1210" t="s">
        <v>17</v>
      </c>
      <c r="D1210">
        <v>120</v>
      </c>
      <c r="E1210">
        <v>62.15819</v>
      </c>
      <c r="F1210">
        <v>66.87518</v>
      </c>
      <c r="G1210">
        <v>1</v>
      </c>
      <c r="H1210">
        <v>64.51669</v>
      </c>
    </row>
    <row r="1211" spans="1:8" ht="12.75">
      <c r="A1211">
        <v>1</v>
      </c>
      <c r="B1211">
        <v>1956</v>
      </c>
      <c r="C1211" t="s">
        <v>17</v>
      </c>
      <c r="D1211">
        <v>107</v>
      </c>
      <c r="E1211">
        <v>55.25335</v>
      </c>
      <c r="F1211">
        <v>59.70464</v>
      </c>
      <c r="G1211">
        <v>1</v>
      </c>
      <c r="H1211">
        <v>57.47899</v>
      </c>
    </row>
    <row r="1212" spans="1:8" ht="12.75">
      <c r="A1212">
        <v>1</v>
      </c>
      <c r="B1212">
        <v>1957</v>
      </c>
      <c r="C1212" t="s">
        <v>17</v>
      </c>
      <c r="D1212">
        <v>131</v>
      </c>
      <c r="E1212">
        <v>67.08537</v>
      </c>
      <c r="F1212">
        <v>71.94749</v>
      </c>
      <c r="G1212">
        <v>1</v>
      </c>
      <c r="H1212">
        <v>69.51642</v>
      </c>
    </row>
    <row r="1213" spans="1:8" ht="12.75">
      <c r="A1213">
        <v>1</v>
      </c>
      <c r="B1213">
        <v>1958</v>
      </c>
      <c r="C1213" t="s">
        <v>17</v>
      </c>
      <c r="D1213">
        <v>125</v>
      </c>
      <c r="E1213">
        <v>64.02326</v>
      </c>
      <c r="F1213">
        <v>68.77714</v>
      </c>
      <c r="G1213">
        <v>1</v>
      </c>
      <c r="H1213">
        <v>66.4002</v>
      </c>
    </row>
    <row r="1214" spans="1:8" ht="12.75">
      <c r="A1214">
        <v>1</v>
      </c>
      <c r="B1214">
        <v>1959</v>
      </c>
      <c r="C1214" t="s">
        <v>17</v>
      </c>
      <c r="D1214">
        <v>114</v>
      </c>
      <c r="E1214">
        <v>57.79982</v>
      </c>
      <c r="F1214">
        <v>62.30019</v>
      </c>
      <c r="G1214">
        <v>1</v>
      </c>
      <c r="H1214">
        <v>60.05</v>
      </c>
    </row>
    <row r="1215" spans="1:8" ht="12.75">
      <c r="A1215">
        <v>1</v>
      </c>
      <c r="B1215">
        <v>1960</v>
      </c>
      <c r="C1215" t="s">
        <v>17</v>
      </c>
      <c r="D1215">
        <v>144</v>
      </c>
      <c r="E1215">
        <v>72.37702</v>
      </c>
      <c r="F1215">
        <v>77.36843</v>
      </c>
      <c r="G1215">
        <v>1</v>
      </c>
      <c r="H1215">
        <v>74.87273</v>
      </c>
    </row>
    <row r="1216" spans="1:8" ht="12.75">
      <c r="A1216">
        <v>1</v>
      </c>
      <c r="B1216">
        <v>1961</v>
      </c>
      <c r="C1216" t="s">
        <v>17</v>
      </c>
      <c r="D1216">
        <v>133</v>
      </c>
      <c r="E1216">
        <v>66.10226</v>
      </c>
      <c r="F1216">
        <v>70.85166</v>
      </c>
      <c r="G1216">
        <v>1</v>
      </c>
      <c r="H1216">
        <v>68.47696</v>
      </c>
    </row>
    <row r="1217" spans="1:8" ht="12.75">
      <c r="A1217">
        <v>1</v>
      </c>
      <c r="B1217">
        <v>1962</v>
      </c>
      <c r="C1217" t="s">
        <v>17</v>
      </c>
      <c r="D1217">
        <v>119</v>
      </c>
      <c r="E1217">
        <v>58.51176</v>
      </c>
      <c r="F1217">
        <v>62.96497</v>
      </c>
      <c r="G1217">
        <v>1</v>
      </c>
      <c r="H1217">
        <v>60.73837</v>
      </c>
    </row>
    <row r="1218" spans="1:8" ht="12.75">
      <c r="A1218">
        <v>1</v>
      </c>
      <c r="B1218">
        <v>1963</v>
      </c>
      <c r="C1218" t="s">
        <v>17</v>
      </c>
      <c r="D1218">
        <v>132</v>
      </c>
      <c r="E1218">
        <v>64.39294</v>
      </c>
      <c r="F1218">
        <v>69.03754</v>
      </c>
      <c r="G1218">
        <v>1</v>
      </c>
      <c r="H1218">
        <v>66.71524</v>
      </c>
    </row>
    <row r="1219" spans="1:8" ht="12.75">
      <c r="A1219">
        <v>1</v>
      </c>
      <c r="B1219">
        <v>1964</v>
      </c>
      <c r="C1219" t="s">
        <v>17</v>
      </c>
      <c r="D1219">
        <v>103</v>
      </c>
      <c r="E1219">
        <v>49.5175</v>
      </c>
      <c r="F1219">
        <v>53.58052</v>
      </c>
      <c r="G1219">
        <v>1</v>
      </c>
      <c r="H1219">
        <v>51.54901</v>
      </c>
    </row>
    <row r="1220" spans="1:8" ht="12.75">
      <c r="A1220">
        <v>1</v>
      </c>
      <c r="B1220">
        <v>1965</v>
      </c>
      <c r="C1220" t="s">
        <v>17</v>
      </c>
      <c r="D1220">
        <v>110</v>
      </c>
      <c r="E1220">
        <v>52.16526</v>
      </c>
      <c r="F1220">
        <v>56.3021</v>
      </c>
      <c r="G1220">
        <v>1</v>
      </c>
      <c r="H1220">
        <v>54.23368</v>
      </c>
    </row>
    <row r="1221" spans="1:8" ht="12.75">
      <c r="A1221">
        <v>1</v>
      </c>
      <c r="B1221">
        <v>1966</v>
      </c>
      <c r="C1221" t="s">
        <v>17</v>
      </c>
      <c r="D1221">
        <v>147</v>
      </c>
      <c r="E1221">
        <v>68.89559</v>
      </c>
      <c r="F1221">
        <v>73.59695</v>
      </c>
      <c r="G1221">
        <v>1</v>
      </c>
      <c r="H1221">
        <v>71.24627</v>
      </c>
    </row>
    <row r="1222" spans="1:8" ht="12.75">
      <c r="A1222">
        <v>1</v>
      </c>
      <c r="B1222">
        <v>1967</v>
      </c>
      <c r="C1222" t="s">
        <v>17</v>
      </c>
      <c r="D1222">
        <v>141</v>
      </c>
      <c r="E1222">
        <v>64.45313</v>
      </c>
      <c r="F1222">
        <v>68.94838</v>
      </c>
      <c r="G1222">
        <v>1</v>
      </c>
      <c r="H1222">
        <v>66.70075</v>
      </c>
    </row>
    <row r="1223" spans="1:8" ht="12.75">
      <c r="A1223">
        <v>1</v>
      </c>
      <c r="B1223">
        <v>1968</v>
      </c>
      <c r="C1223" t="s">
        <v>17</v>
      </c>
      <c r="D1223">
        <v>105</v>
      </c>
      <c r="E1223">
        <v>47.02915</v>
      </c>
      <c r="F1223">
        <v>50.85213</v>
      </c>
      <c r="G1223">
        <v>1</v>
      </c>
      <c r="H1223">
        <v>48.94064</v>
      </c>
    </row>
    <row r="1224" spans="1:8" ht="12.75">
      <c r="A1224">
        <v>1</v>
      </c>
      <c r="B1224">
        <v>1969</v>
      </c>
      <c r="C1224" t="s">
        <v>17</v>
      </c>
      <c r="D1224">
        <v>122</v>
      </c>
      <c r="E1224">
        <v>54.30267</v>
      </c>
      <c r="F1224">
        <v>58.38664</v>
      </c>
      <c r="G1224">
        <v>1</v>
      </c>
      <c r="H1224">
        <v>56.34466</v>
      </c>
    </row>
    <row r="1225" spans="1:8" ht="12.75">
      <c r="A1225">
        <v>1</v>
      </c>
      <c r="B1225">
        <v>1970</v>
      </c>
      <c r="C1225" t="s">
        <v>17</v>
      </c>
      <c r="D1225">
        <v>126</v>
      </c>
      <c r="E1225">
        <v>55.8948</v>
      </c>
      <c r="F1225">
        <v>60.02931</v>
      </c>
      <c r="G1225">
        <v>1</v>
      </c>
      <c r="H1225">
        <v>57.96206</v>
      </c>
    </row>
    <row r="1226" spans="1:8" ht="12.75">
      <c r="A1226">
        <v>1</v>
      </c>
      <c r="B1226">
        <v>1971</v>
      </c>
      <c r="C1226" t="s">
        <v>17</v>
      </c>
      <c r="D1226">
        <v>125</v>
      </c>
      <c r="E1226">
        <v>55.06622</v>
      </c>
      <c r="F1226">
        <v>59.15772</v>
      </c>
      <c r="G1226">
        <v>1</v>
      </c>
      <c r="H1226">
        <v>57.11197</v>
      </c>
    </row>
    <row r="1227" spans="1:8" ht="12.75">
      <c r="A1227">
        <v>1</v>
      </c>
      <c r="B1227">
        <v>1972</v>
      </c>
      <c r="C1227" t="s">
        <v>17</v>
      </c>
      <c r="D1227">
        <v>139</v>
      </c>
      <c r="E1227">
        <v>61.10205</v>
      </c>
      <c r="F1227">
        <v>65.40086</v>
      </c>
      <c r="G1227">
        <v>1</v>
      </c>
      <c r="H1227">
        <v>63.25146</v>
      </c>
    </row>
    <row r="1228" spans="1:8" ht="12.75">
      <c r="A1228">
        <v>1</v>
      </c>
      <c r="B1228">
        <v>1973</v>
      </c>
      <c r="C1228" t="s">
        <v>17</v>
      </c>
      <c r="D1228">
        <v>145</v>
      </c>
      <c r="E1228">
        <v>65.38031</v>
      </c>
      <c r="F1228">
        <v>69.88671</v>
      </c>
      <c r="G1228">
        <v>1</v>
      </c>
      <c r="H1228">
        <v>67.63351</v>
      </c>
    </row>
    <row r="1229" spans="1:8" ht="12.75">
      <c r="A1229">
        <v>1</v>
      </c>
      <c r="B1229">
        <v>1974</v>
      </c>
      <c r="C1229" t="s">
        <v>17</v>
      </c>
      <c r="D1229">
        <v>148</v>
      </c>
      <c r="E1229">
        <v>67.20576</v>
      </c>
      <c r="F1229">
        <v>71.7926</v>
      </c>
      <c r="G1229">
        <v>1</v>
      </c>
      <c r="H1229">
        <v>69.49918</v>
      </c>
    </row>
    <row r="1230" spans="1:8" ht="12.75">
      <c r="A1230">
        <v>1</v>
      </c>
      <c r="B1230">
        <v>1975</v>
      </c>
      <c r="C1230" t="s">
        <v>17</v>
      </c>
      <c r="D1230">
        <v>129</v>
      </c>
      <c r="E1230">
        <v>58.45097</v>
      </c>
      <c r="F1230">
        <v>62.74253</v>
      </c>
      <c r="G1230">
        <v>1</v>
      </c>
      <c r="H1230">
        <v>60.59675</v>
      </c>
    </row>
    <row r="1231" spans="1:8" ht="12.75">
      <c r="A1231">
        <v>1</v>
      </c>
      <c r="B1231">
        <v>1976</v>
      </c>
      <c r="C1231" t="s">
        <v>17</v>
      </c>
      <c r="D1231">
        <v>121</v>
      </c>
      <c r="E1231">
        <v>56.7021</v>
      </c>
      <c r="F1231">
        <v>61.01216</v>
      </c>
      <c r="G1231">
        <v>1</v>
      </c>
      <c r="H1231">
        <v>58.85713</v>
      </c>
    </row>
    <row r="1232" spans="1:8" ht="12.75">
      <c r="A1232">
        <v>1</v>
      </c>
      <c r="B1232">
        <v>1977</v>
      </c>
      <c r="C1232" t="s">
        <v>17</v>
      </c>
      <c r="D1232">
        <v>103</v>
      </c>
      <c r="E1232">
        <v>49.45163</v>
      </c>
      <c r="F1232">
        <v>53.54758</v>
      </c>
      <c r="G1232">
        <v>1</v>
      </c>
      <c r="H1232">
        <v>51.49961</v>
      </c>
    </row>
    <row r="1233" spans="1:8" ht="12.75">
      <c r="A1233">
        <v>1</v>
      </c>
      <c r="B1233">
        <v>1978</v>
      </c>
      <c r="C1233" t="s">
        <v>17</v>
      </c>
      <c r="D1233">
        <v>107</v>
      </c>
      <c r="E1233">
        <v>51.61539</v>
      </c>
      <c r="F1233">
        <v>55.81401</v>
      </c>
      <c r="G1233">
        <v>1</v>
      </c>
      <c r="H1233">
        <v>53.7147</v>
      </c>
    </row>
    <row r="1234" spans="1:8" ht="12.75">
      <c r="A1234">
        <v>1</v>
      </c>
      <c r="B1234">
        <v>1979</v>
      </c>
      <c r="C1234" t="s">
        <v>17</v>
      </c>
      <c r="D1234">
        <v>86</v>
      </c>
      <c r="E1234">
        <v>41.68932</v>
      </c>
      <c r="F1234">
        <v>45.48992</v>
      </c>
      <c r="G1234">
        <v>1</v>
      </c>
      <c r="H1234">
        <v>43.58962</v>
      </c>
    </row>
    <row r="1235" spans="1:8" ht="12.75">
      <c r="A1235">
        <v>1</v>
      </c>
      <c r="B1235">
        <v>1980</v>
      </c>
      <c r="C1235" t="s">
        <v>17</v>
      </c>
      <c r="D1235">
        <v>93</v>
      </c>
      <c r="E1235">
        <v>45.63625</v>
      </c>
      <c r="F1235">
        <v>49.62037</v>
      </c>
      <c r="G1235">
        <v>1</v>
      </c>
      <c r="H1235">
        <v>47.62831</v>
      </c>
    </row>
    <row r="1236" spans="1:8" ht="12.75">
      <c r="A1236">
        <v>1</v>
      </c>
      <c r="B1236">
        <v>1981</v>
      </c>
      <c r="C1236" t="s">
        <v>17</v>
      </c>
      <c r="D1236">
        <v>96</v>
      </c>
      <c r="E1236">
        <v>48.53923</v>
      </c>
      <c r="F1236">
        <v>52.69475</v>
      </c>
      <c r="G1236">
        <v>1</v>
      </c>
      <c r="H1236">
        <v>50.61699</v>
      </c>
    </row>
    <row r="1237" spans="1:8" ht="12.75">
      <c r="A1237">
        <v>1</v>
      </c>
      <c r="B1237">
        <v>1982</v>
      </c>
      <c r="C1237" t="s">
        <v>17</v>
      </c>
      <c r="D1237">
        <v>60</v>
      </c>
      <c r="E1237">
        <v>30.21593</v>
      </c>
      <c r="F1237">
        <v>33.52025</v>
      </c>
      <c r="G1237">
        <v>1</v>
      </c>
      <c r="H1237">
        <v>31.86809</v>
      </c>
    </row>
    <row r="1238" spans="1:8" ht="12.75">
      <c r="A1238">
        <v>1</v>
      </c>
      <c r="B1238">
        <v>1983</v>
      </c>
      <c r="C1238" t="s">
        <v>17</v>
      </c>
      <c r="D1238">
        <v>79</v>
      </c>
      <c r="E1238">
        <v>39.1987</v>
      </c>
      <c r="F1238">
        <v>42.9035</v>
      </c>
      <c r="G1238">
        <v>1</v>
      </c>
      <c r="H1238">
        <v>41.0511</v>
      </c>
    </row>
    <row r="1239" spans="1:8" ht="12.75">
      <c r="A1239">
        <v>1</v>
      </c>
      <c r="B1239">
        <v>1984</v>
      </c>
      <c r="C1239" t="s">
        <v>17</v>
      </c>
      <c r="D1239">
        <v>64</v>
      </c>
      <c r="E1239">
        <v>32.63896</v>
      </c>
      <c r="F1239">
        <v>36.07997</v>
      </c>
      <c r="G1239">
        <v>1</v>
      </c>
      <c r="H1239">
        <v>34.35946</v>
      </c>
    </row>
    <row r="1240" spans="1:8" ht="12.75">
      <c r="A1240">
        <v>1</v>
      </c>
      <c r="B1240">
        <v>1985</v>
      </c>
      <c r="C1240" t="s">
        <v>17</v>
      </c>
      <c r="D1240">
        <v>71</v>
      </c>
      <c r="E1240">
        <v>36.45763</v>
      </c>
      <c r="F1240">
        <v>40.09759</v>
      </c>
      <c r="G1240">
        <v>1</v>
      </c>
      <c r="H1240">
        <v>38.27761</v>
      </c>
    </row>
    <row r="1241" spans="1:8" ht="12.75">
      <c r="A1241">
        <v>1</v>
      </c>
      <c r="B1241">
        <v>1986</v>
      </c>
      <c r="C1241" t="s">
        <v>17</v>
      </c>
      <c r="D1241">
        <v>44</v>
      </c>
      <c r="E1241">
        <v>22.01439</v>
      </c>
      <c r="F1241">
        <v>24.84278</v>
      </c>
      <c r="G1241">
        <v>1</v>
      </c>
      <c r="H1241">
        <v>23.42858</v>
      </c>
    </row>
    <row r="1242" spans="1:8" ht="12.75">
      <c r="A1242">
        <v>1</v>
      </c>
      <c r="B1242">
        <v>1987</v>
      </c>
      <c r="C1242" t="s">
        <v>17</v>
      </c>
      <c r="D1242">
        <v>66</v>
      </c>
      <c r="E1242">
        <v>33.60019</v>
      </c>
      <c r="F1242">
        <v>37.08283</v>
      </c>
      <c r="G1242">
        <v>1</v>
      </c>
      <c r="H1242">
        <v>35.34151</v>
      </c>
    </row>
    <row r="1243" spans="1:8" ht="12.75">
      <c r="A1243">
        <v>1</v>
      </c>
      <c r="B1243">
        <v>1988</v>
      </c>
      <c r="C1243" t="s">
        <v>17</v>
      </c>
      <c r="D1243">
        <v>65</v>
      </c>
      <c r="E1243">
        <v>33.31708</v>
      </c>
      <c r="F1243">
        <v>36.79777</v>
      </c>
      <c r="G1243">
        <v>1</v>
      </c>
      <c r="H1243">
        <v>35.05743</v>
      </c>
    </row>
    <row r="1244" spans="1:8" ht="12.75">
      <c r="A1244">
        <v>1</v>
      </c>
      <c r="B1244">
        <v>1989</v>
      </c>
      <c r="C1244" t="s">
        <v>17</v>
      </c>
      <c r="D1244">
        <v>66</v>
      </c>
      <c r="E1244">
        <v>33.986</v>
      </c>
      <c r="F1244">
        <v>37.50827</v>
      </c>
      <c r="G1244">
        <v>1</v>
      </c>
      <c r="H1244">
        <v>35.74713</v>
      </c>
    </row>
    <row r="1245" spans="1:8" ht="12.75">
      <c r="A1245">
        <v>1</v>
      </c>
      <c r="B1245">
        <v>1990</v>
      </c>
      <c r="C1245" t="s">
        <v>17</v>
      </c>
      <c r="D1245">
        <v>49</v>
      </c>
      <c r="E1245">
        <v>24.99508</v>
      </c>
      <c r="F1245">
        <v>28.02695</v>
      </c>
      <c r="G1245">
        <v>1</v>
      </c>
      <c r="H1245">
        <v>26.51102</v>
      </c>
    </row>
    <row r="1246" spans="1:8" ht="12.75">
      <c r="A1246">
        <v>1</v>
      </c>
      <c r="B1246">
        <v>1991</v>
      </c>
      <c r="C1246" t="s">
        <v>17</v>
      </c>
      <c r="D1246">
        <v>51</v>
      </c>
      <c r="E1246">
        <v>26.17454</v>
      </c>
      <c r="F1246">
        <v>29.28406</v>
      </c>
      <c r="G1246">
        <v>1</v>
      </c>
      <c r="H1246">
        <v>27.7293</v>
      </c>
    </row>
    <row r="1247" spans="1:8" ht="12.75">
      <c r="A1247">
        <v>1</v>
      </c>
      <c r="B1247">
        <v>1992</v>
      </c>
      <c r="C1247" t="s">
        <v>17</v>
      </c>
      <c r="D1247">
        <v>56</v>
      </c>
      <c r="E1247">
        <v>28.47186</v>
      </c>
      <c r="F1247">
        <v>31.6927</v>
      </c>
      <c r="G1247">
        <v>1</v>
      </c>
      <c r="H1247">
        <v>30.08228</v>
      </c>
    </row>
    <row r="1248" spans="1:8" ht="12.75">
      <c r="A1248">
        <v>1</v>
      </c>
      <c r="B1248">
        <v>1993</v>
      </c>
      <c r="C1248" t="s">
        <v>17</v>
      </c>
      <c r="D1248">
        <v>56</v>
      </c>
      <c r="E1248">
        <v>28.51616</v>
      </c>
      <c r="F1248">
        <v>31.74327</v>
      </c>
      <c r="G1248">
        <v>1</v>
      </c>
      <c r="H1248">
        <v>30.12971</v>
      </c>
    </row>
    <row r="1249" spans="1:8" ht="12.75">
      <c r="A1249">
        <v>1</v>
      </c>
      <c r="B1249">
        <v>1994</v>
      </c>
      <c r="C1249" t="s">
        <v>17</v>
      </c>
      <c r="D1249">
        <v>58</v>
      </c>
      <c r="E1249">
        <v>29.63496</v>
      </c>
      <c r="F1249">
        <v>32.93002</v>
      </c>
      <c r="G1249">
        <v>1</v>
      </c>
      <c r="H1249">
        <v>31.28249</v>
      </c>
    </row>
    <row r="1250" spans="1:8" ht="12.75">
      <c r="A1250">
        <v>1</v>
      </c>
      <c r="B1250">
        <v>1995</v>
      </c>
      <c r="C1250" t="s">
        <v>17</v>
      </c>
      <c r="D1250">
        <v>52</v>
      </c>
      <c r="E1250">
        <v>26.60044</v>
      </c>
      <c r="F1250">
        <v>29.73635</v>
      </c>
      <c r="G1250">
        <v>1</v>
      </c>
      <c r="H1250">
        <v>28.16839</v>
      </c>
    </row>
    <row r="1251" spans="1:8" ht="12.75">
      <c r="A1251">
        <v>1</v>
      </c>
      <c r="B1251">
        <v>1996</v>
      </c>
      <c r="C1251" t="s">
        <v>17</v>
      </c>
      <c r="D1251">
        <v>30</v>
      </c>
      <c r="E1251">
        <v>14.74452</v>
      </c>
      <c r="F1251">
        <v>17.07601</v>
      </c>
      <c r="G1251">
        <v>1</v>
      </c>
      <c r="H1251">
        <v>15.91026</v>
      </c>
    </row>
    <row r="1252" spans="1:8" ht="12.75">
      <c r="A1252">
        <v>1</v>
      </c>
      <c r="B1252">
        <v>1997</v>
      </c>
      <c r="C1252" t="s">
        <v>17</v>
      </c>
      <c r="D1252">
        <v>35</v>
      </c>
      <c r="E1252">
        <v>17.76496</v>
      </c>
      <c r="F1252">
        <v>20.35645</v>
      </c>
      <c r="G1252">
        <v>1</v>
      </c>
      <c r="H1252">
        <v>19.0607</v>
      </c>
    </row>
    <row r="1253" spans="1:8" ht="12.75">
      <c r="A1253">
        <v>1</v>
      </c>
      <c r="B1253">
        <v>1998</v>
      </c>
      <c r="C1253" t="s">
        <v>17</v>
      </c>
      <c r="D1253">
        <v>35</v>
      </c>
      <c r="E1253">
        <v>17.87409</v>
      </c>
      <c r="F1253">
        <v>20.48208</v>
      </c>
      <c r="G1253">
        <v>1</v>
      </c>
      <c r="H1253">
        <v>19.17808</v>
      </c>
    </row>
    <row r="1254" spans="1:8" ht="12.75">
      <c r="A1254">
        <v>1</v>
      </c>
      <c r="B1254">
        <v>1999</v>
      </c>
      <c r="C1254" t="s">
        <v>17</v>
      </c>
      <c r="D1254">
        <v>47</v>
      </c>
      <c r="E1254">
        <v>24.83308</v>
      </c>
      <c r="F1254">
        <v>27.92887</v>
      </c>
      <c r="G1254">
        <v>1</v>
      </c>
      <c r="H1254">
        <v>26.38098</v>
      </c>
    </row>
    <row r="1255" spans="1:8" ht="12.75">
      <c r="A1255">
        <v>1</v>
      </c>
      <c r="B1255">
        <v>2000</v>
      </c>
      <c r="C1255" t="s">
        <v>17</v>
      </c>
      <c r="D1255">
        <v>38</v>
      </c>
      <c r="E1255">
        <v>19.50163</v>
      </c>
      <c r="F1255">
        <v>22.22386</v>
      </c>
      <c r="G1255">
        <v>1</v>
      </c>
      <c r="H1255">
        <v>20.86275</v>
      </c>
    </row>
    <row r="1256" spans="1:8" ht="12.75">
      <c r="A1256">
        <v>1</v>
      </c>
      <c r="B1256">
        <v>2001</v>
      </c>
      <c r="C1256" t="s">
        <v>17</v>
      </c>
      <c r="D1256">
        <v>32</v>
      </c>
      <c r="E1256">
        <v>16.39165</v>
      </c>
      <c r="F1256">
        <v>18.89943</v>
      </c>
      <c r="G1256">
        <v>1</v>
      </c>
      <c r="H1256">
        <v>17.64554</v>
      </c>
    </row>
    <row r="1257" spans="1:8" ht="12.75">
      <c r="A1257">
        <v>1</v>
      </c>
      <c r="B1257">
        <v>2002</v>
      </c>
      <c r="C1257" t="s">
        <v>17</v>
      </c>
      <c r="D1257">
        <v>42</v>
      </c>
      <c r="E1257">
        <v>23.23928</v>
      </c>
      <c r="F1257">
        <v>26.32029</v>
      </c>
      <c r="G1257">
        <v>1</v>
      </c>
      <c r="H1257">
        <v>24.77978</v>
      </c>
    </row>
    <row r="1258" spans="1:8" ht="12.75">
      <c r="A1258">
        <v>1</v>
      </c>
      <c r="B1258">
        <v>1950</v>
      </c>
      <c r="C1258" t="s">
        <v>18</v>
      </c>
      <c r="D1258">
        <v>683</v>
      </c>
      <c r="E1258">
        <v>112.2675</v>
      </c>
      <c r="F1258">
        <v>115.7576</v>
      </c>
      <c r="G1258">
        <v>0</v>
      </c>
      <c r="H1258">
        <v>114.0125</v>
      </c>
    </row>
    <row r="1259" spans="1:8" ht="12.75">
      <c r="A1259">
        <v>1</v>
      </c>
      <c r="B1259">
        <v>1951</v>
      </c>
      <c r="C1259" t="s">
        <v>18</v>
      </c>
      <c r="D1259">
        <v>646</v>
      </c>
      <c r="E1259">
        <v>104.8308</v>
      </c>
      <c r="F1259">
        <v>108.1839</v>
      </c>
      <c r="G1259">
        <v>0</v>
      </c>
      <c r="H1259">
        <v>106.5074</v>
      </c>
    </row>
    <row r="1260" spans="1:8" ht="12.75">
      <c r="A1260">
        <v>1</v>
      </c>
      <c r="B1260">
        <v>1952</v>
      </c>
      <c r="C1260" t="s">
        <v>18</v>
      </c>
      <c r="D1260">
        <v>559</v>
      </c>
      <c r="E1260">
        <v>91.40353</v>
      </c>
      <c r="F1260">
        <v>94.55077</v>
      </c>
      <c r="G1260">
        <v>0</v>
      </c>
      <c r="H1260">
        <v>92.97715</v>
      </c>
    </row>
    <row r="1261" spans="1:8" ht="12.75">
      <c r="A1261">
        <v>1</v>
      </c>
      <c r="B1261">
        <v>1953</v>
      </c>
      <c r="C1261" t="s">
        <v>18</v>
      </c>
      <c r="D1261">
        <v>553</v>
      </c>
      <c r="E1261">
        <v>91.48181</v>
      </c>
      <c r="F1261">
        <v>94.6526</v>
      </c>
      <c r="G1261">
        <v>0</v>
      </c>
      <c r="H1261">
        <v>93.06721</v>
      </c>
    </row>
    <row r="1262" spans="1:8" ht="12.75">
      <c r="A1262">
        <v>1</v>
      </c>
      <c r="B1262">
        <v>1954</v>
      </c>
      <c r="C1262" t="s">
        <v>18</v>
      </c>
      <c r="D1262">
        <v>486</v>
      </c>
      <c r="E1262">
        <v>80.72449</v>
      </c>
      <c r="F1262">
        <v>83.71492</v>
      </c>
      <c r="G1262">
        <v>0</v>
      </c>
      <c r="H1262">
        <v>82.2197</v>
      </c>
    </row>
    <row r="1263" spans="1:8" ht="12.75">
      <c r="A1263">
        <v>1</v>
      </c>
      <c r="B1263">
        <v>1955</v>
      </c>
      <c r="C1263" t="s">
        <v>18</v>
      </c>
      <c r="D1263">
        <v>491</v>
      </c>
      <c r="E1263">
        <v>81.27845</v>
      </c>
      <c r="F1263">
        <v>84.27586</v>
      </c>
      <c r="G1263">
        <v>0</v>
      </c>
      <c r="H1263">
        <v>82.77716</v>
      </c>
    </row>
    <row r="1264" spans="1:8" ht="12.75">
      <c r="A1264">
        <v>1</v>
      </c>
      <c r="B1264">
        <v>1956</v>
      </c>
      <c r="C1264" t="s">
        <v>18</v>
      </c>
      <c r="D1264">
        <v>415</v>
      </c>
      <c r="E1264">
        <v>68.80135</v>
      </c>
      <c r="F1264">
        <v>71.56621</v>
      </c>
      <c r="G1264">
        <v>0</v>
      </c>
      <c r="H1264">
        <v>70.18378</v>
      </c>
    </row>
    <row r="1265" spans="1:8" ht="12.75">
      <c r="A1265">
        <v>1</v>
      </c>
      <c r="B1265">
        <v>1957</v>
      </c>
      <c r="C1265" t="s">
        <v>18</v>
      </c>
      <c r="D1265">
        <v>484</v>
      </c>
      <c r="E1265">
        <v>78.84736</v>
      </c>
      <c r="F1265">
        <v>81.77191</v>
      </c>
      <c r="G1265">
        <v>0</v>
      </c>
      <c r="H1265">
        <v>80.30964</v>
      </c>
    </row>
    <row r="1266" spans="1:8" ht="12.75">
      <c r="A1266">
        <v>1</v>
      </c>
      <c r="B1266">
        <v>1958</v>
      </c>
      <c r="C1266" t="s">
        <v>18</v>
      </c>
      <c r="D1266">
        <v>396</v>
      </c>
      <c r="E1266">
        <v>63.83019</v>
      </c>
      <c r="F1266">
        <v>66.45126</v>
      </c>
      <c r="G1266">
        <v>0</v>
      </c>
      <c r="H1266">
        <v>65.14073</v>
      </c>
    </row>
    <row r="1267" spans="1:8" ht="12.75">
      <c r="A1267">
        <v>1</v>
      </c>
      <c r="B1267">
        <v>1959</v>
      </c>
      <c r="C1267" t="s">
        <v>18</v>
      </c>
      <c r="D1267">
        <v>454</v>
      </c>
      <c r="E1267">
        <v>72.98781</v>
      </c>
      <c r="F1267">
        <v>75.78223</v>
      </c>
      <c r="G1267">
        <v>0</v>
      </c>
      <c r="H1267">
        <v>74.38502</v>
      </c>
    </row>
    <row r="1268" spans="1:8" ht="12.75">
      <c r="A1268">
        <v>1</v>
      </c>
      <c r="B1268">
        <v>1960</v>
      </c>
      <c r="C1268" t="s">
        <v>18</v>
      </c>
      <c r="D1268">
        <v>449</v>
      </c>
      <c r="E1268">
        <v>70.97124</v>
      </c>
      <c r="F1268">
        <v>73.70325</v>
      </c>
      <c r="G1268">
        <v>0</v>
      </c>
      <c r="H1268">
        <v>72.33725</v>
      </c>
    </row>
    <row r="1269" spans="1:8" ht="12.75">
      <c r="A1269">
        <v>1</v>
      </c>
      <c r="B1269">
        <v>1961</v>
      </c>
      <c r="C1269" t="s">
        <v>18</v>
      </c>
      <c r="D1269">
        <v>442</v>
      </c>
      <c r="E1269">
        <v>69.47458</v>
      </c>
      <c r="F1269">
        <v>72.17017</v>
      </c>
      <c r="G1269">
        <v>0</v>
      </c>
      <c r="H1269">
        <v>70.82237</v>
      </c>
    </row>
    <row r="1270" spans="1:8" ht="12.75">
      <c r="A1270">
        <v>1</v>
      </c>
      <c r="B1270">
        <v>1962</v>
      </c>
      <c r="C1270" t="s">
        <v>18</v>
      </c>
      <c r="D1270">
        <v>443</v>
      </c>
      <c r="E1270">
        <v>69.46239</v>
      </c>
      <c r="F1270">
        <v>72.153</v>
      </c>
      <c r="G1270">
        <v>0</v>
      </c>
      <c r="H1270">
        <v>70.8077</v>
      </c>
    </row>
    <row r="1271" spans="1:8" ht="12.75">
      <c r="A1271">
        <v>1</v>
      </c>
      <c r="B1271">
        <v>1963</v>
      </c>
      <c r="C1271" t="s">
        <v>18</v>
      </c>
      <c r="D1271">
        <v>471</v>
      </c>
      <c r="E1271">
        <v>73.54111</v>
      </c>
      <c r="F1271">
        <v>76.30238</v>
      </c>
      <c r="G1271">
        <v>0</v>
      </c>
      <c r="H1271">
        <v>74.92175</v>
      </c>
    </row>
    <row r="1272" spans="1:8" ht="12.75">
      <c r="A1272">
        <v>1</v>
      </c>
      <c r="B1272">
        <v>1964</v>
      </c>
      <c r="C1272" t="s">
        <v>18</v>
      </c>
      <c r="D1272">
        <v>387</v>
      </c>
      <c r="E1272">
        <v>60.03327</v>
      </c>
      <c r="F1272">
        <v>62.52558</v>
      </c>
      <c r="G1272">
        <v>0</v>
      </c>
      <c r="H1272">
        <v>61.27942</v>
      </c>
    </row>
    <row r="1273" spans="1:8" ht="12.75">
      <c r="A1273">
        <v>1</v>
      </c>
      <c r="B1273">
        <v>1965</v>
      </c>
      <c r="C1273" t="s">
        <v>18</v>
      </c>
      <c r="D1273">
        <v>436</v>
      </c>
      <c r="E1273">
        <v>67.20197</v>
      </c>
      <c r="F1273">
        <v>69.82799</v>
      </c>
      <c r="G1273">
        <v>0</v>
      </c>
      <c r="H1273">
        <v>68.51498</v>
      </c>
    </row>
    <row r="1274" spans="1:8" ht="12.75">
      <c r="A1274">
        <v>1</v>
      </c>
      <c r="B1274">
        <v>1966</v>
      </c>
      <c r="C1274" t="s">
        <v>18</v>
      </c>
      <c r="D1274">
        <v>420</v>
      </c>
      <c r="E1274">
        <v>64.39867</v>
      </c>
      <c r="F1274">
        <v>66.96357</v>
      </c>
      <c r="G1274">
        <v>0</v>
      </c>
      <c r="H1274">
        <v>65.68112</v>
      </c>
    </row>
    <row r="1275" spans="1:8" ht="12.75">
      <c r="A1275">
        <v>1</v>
      </c>
      <c r="B1275">
        <v>1967</v>
      </c>
      <c r="C1275" t="s">
        <v>18</v>
      </c>
      <c r="D1275">
        <v>416</v>
      </c>
      <c r="E1275">
        <v>63.92249</v>
      </c>
      <c r="F1275">
        <v>66.48129</v>
      </c>
      <c r="G1275">
        <v>0</v>
      </c>
      <c r="H1275">
        <v>65.20189</v>
      </c>
    </row>
    <row r="1276" spans="1:8" ht="12.75">
      <c r="A1276">
        <v>1</v>
      </c>
      <c r="B1276">
        <v>1968</v>
      </c>
      <c r="C1276" t="s">
        <v>18</v>
      </c>
      <c r="D1276">
        <v>448</v>
      </c>
      <c r="E1276">
        <v>68.68611</v>
      </c>
      <c r="F1276">
        <v>71.33405</v>
      </c>
      <c r="G1276">
        <v>0</v>
      </c>
      <c r="H1276">
        <v>70.01008</v>
      </c>
    </row>
    <row r="1277" spans="1:8" ht="12.75">
      <c r="A1277">
        <v>1</v>
      </c>
      <c r="B1277">
        <v>1969</v>
      </c>
      <c r="C1277" t="s">
        <v>18</v>
      </c>
      <c r="D1277">
        <v>404</v>
      </c>
      <c r="E1277">
        <v>61.84576</v>
      </c>
      <c r="F1277">
        <v>64.36037</v>
      </c>
      <c r="G1277">
        <v>0</v>
      </c>
      <c r="H1277">
        <v>63.10306</v>
      </c>
    </row>
    <row r="1278" spans="1:8" ht="12.75">
      <c r="A1278">
        <v>1</v>
      </c>
      <c r="B1278">
        <v>1970</v>
      </c>
      <c r="C1278" t="s">
        <v>18</v>
      </c>
      <c r="D1278">
        <v>401</v>
      </c>
      <c r="E1278">
        <v>61.64307</v>
      </c>
      <c r="F1278">
        <v>64.16128</v>
      </c>
      <c r="G1278">
        <v>0</v>
      </c>
      <c r="H1278">
        <v>62.90217</v>
      </c>
    </row>
    <row r="1279" spans="1:8" ht="12.75">
      <c r="A1279">
        <v>1</v>
      </c>
      <c r="B1279">
        <v>1971</v>
      </c>
      <c r="C1279" t="s">
        <v>18</v>
      </c>
      <c r="D1279">
        <v>369</v>
      </c>
      <c r="E1279">
        <v>56.92654</v>
      </c>
      <c r="F1279">
        <v>59.35389</v>
      </c>
      <c r="G1279">
        <v>0</v>
      </c>
      <c r="H1279">
        <v>58.14022</v>
      </c>
    </row>
    <row r="1280" spans="1:8" ht="12.75">
      <c r="A1280">
        <v>1</v>
      </c>
      <c r="B1280">
        <v>1972</v>
      </c>
      <c r="C1280" t="s">
        <v>18</v>
      </c>
      <c r="D1280">
        <v>371</v>
      </c>
      <c r="E1280">
        <v>57.84143</v>
      </c>
      <c r="F1280">
        <v>60.30487</v>
      </c>
      <c r="G1280">
        <v>0</v>
      </c>
      <c r="H1280">
        <v>59.07315</v>
      </c>
    </row>
    <row r="1281" spans="1:8" ht="12.75">
      <c r="A1281">
        <v>1</v>
      </c>
      <c r="B1281">
        <v>1973</v>
      </c>
      <c r="C1281" t="s">
        <v>18</v>
      </c>
      <c r="D1281">
        <v>364</v>
      </c>
      <c r="E1281">
        <v>57.93102</v>
      </c>
      <c r="F1281">
        <v>60.42495</v>
      </c>
      <c r="G1281">
        <v>0</v>
      </c>
      <c r="H1281">
        <v>59.17799</v>
      </c>
    </row>
    <row r="1282" spans="1:8" ht="12.75">
      <c r="A1282">
        <v>1</v>
      </c>
      <c r="B1282">
        <v>1974</v>
      </c>
      <c r="C1282" t="s">
        <v>18</v>
      </c>
      <c r="D1282">
        <v>328</v>
      </c>
      <c r="E1282">
        <v>53.07643</v>
      </c>
      <c r="F1282">
        <v>55.49163</v>
      </c>
      <c r="G1282">
        <v>0</v>
      </c>
      <c r="H1282">
        <v>54.28403</v>
      </c>
    </row>
    <row r="1283" spans="1:8" ht="12.75">
      <c r="A1283">
        <v>1</v>
      </c>
      <c r="B1283">
        <v>1975</v>
      </c>
      <c r="C1283" t="s">
        <v>18</v>
      </c>
      <c r="D1283">
        <v>329</v>
      </c>
      <c r="E1283">
        <v>53.17138</v>
      </c>
      <c r="F1283">
        <v>55.59417</v>
      </c>
      <c r="G1283">
        <v>0</v>
      </c>
      <c r="H1283">
        <v>54.38278</v>
      </c>
    </row>
    <row r="1284" spans="1:8" ht="12.75">
      <c r="A1284">
        <v>1</v>
      </c>
      <c r="B1284">
        <v>1976</v>
      </c>
      <c r="C1284" t="s">
        <v>18</v>
      </c>
      <c r="D1284">
        <v>291</v>
      </c>
      <c r="E1284">
        <v>48.86077</v>
      </c>
      <c r="F1284">
        <v>51.24205</v>
      </c>
      <c r="G1284">
        <v>0</v>
      </c>
      <c r="H1284">
        <v>50.05141</v>
      </c>
    </row>
    <row r="1285" spans="1:8" ht="12.75">
      <c r="A1285">
        <v>1</v>
      </c>
      <c r="B1285">
        <v>1977</v>
      </c>
      <c r="C1285" t="s">
        <v>18</v>
      </c>
      <c r="D1285">
        <v>259</v>
      </c>
      <c r="E1285">
        <v>45.25151</v>
      </c>
      <c r="F1285">
        <v>47.59945</v>
      </c>
      <c r="G1285">
        <v>0</v>
      </c>
      <c r="H1285">
        <v>46.42548</v>
      </c>
    </row>
    <row r="1286" spans="1:8" ht="12.75">
      <c r="A1286">
        <v>1</v>
      </c>
      <c r="B1286">
        <v>1978</v>
      </c>
      <c r="C1286" t="s">
        <v>18</v>
      </c>
      <c r="D1286">
        <v>228</v>
      </c>
      <c r="E1286">
        <v>40.86286</v>
      </c>
      <c r="F1286">
        <v>43.13432</v>
      </c>
      <c r="G1286">
        <v>0</v>
      </c>
      <c r="H1286">
        <v>41.99859</v>
      </c>
    </row>
    <row r="1287" spans="1:8" ht="12.75">
      <c r="A1287">
        <v>1</v>
      </c>
      <c r="B1287">
        <v>1979</v>
      </c>
      <c r="C1287" t="s">
        <v>18</v>
      </c>
      <c r="D1287">
        <v>229</v>
      </c>
      <c r="E1287">
        <v>42.00508</v>
      </c>
      <c r="F1287">
        <v>44.33289</v>
      </c>
      <c r="G1287">
        <v>0</v>
      </c>
      <c r="H1287">
        <v>43.16899</v>
      </c>
    </row>
    <row r="1288" spans="1:8" ht="12.75">
      <c r="A1288">
        <v>1</v>
      </c>
      <c r="B1288">
        <v>1980</v>
      </c>
      <c r="C1288" t="s">
        <v>18</v>
      </c>
      <c r="D1288">
        <v>236</v>
      </c>
      <c r="E1288">
        <v>45.00898</v>
      </c>
      <c r="F1288">
        <v>47.4616</v>
      </c>
      <c r="G1288">
        <v>0</v>
      </c>
      <c r="H1288">
        <v>46.23529</v>
      </c>
    </row>
    <row r="1289" spans="1:8" ht="12.75">
      <c r="A1289">
        <v>1</v>
      </c>
      <c r="B1289">
        <v>1981</v>
      </c>
      <c r="C1289" t="s">
        <v>18</v>
      </c>
      <c r="D1289">
        <v>187</v>
      </c>
      <c r="E1289">
        <v>36.12659</v>
      </c>
      <c r="F1289">
        <v>38.34542</v>
      </c>
      <c r="G1289">
        <v>0</v>
      </c>
      <c r="H1289">
        <v>37.23601</v>
      </c>
    </row>
    <row r="1290" spans="1:8" ht="12.75">
      <c r="A1290">
        <v>1</v>
      </c>
      <c r="B1290">
        <v>1982</v>
      </c>
      <c r="C1290" t="s">
        <v>18</v>
      </c>
      <c r="D1290">
        <v>199</v>
      </c>
      <c r="E1290">
        <v>38.9912</v>
      </c>
      <c r="F1290">
        <v>41.29692</v>
      </c>
      <c r="G1290">
        <v>0</v>
      </c>
      <c r="H1290">
        <v>40.14406</v>
      </c>
    </row>
    <row r="1291" spans="1:8" ht="12.75">
      <c r="A1291">
        <v>1</v>
      </c>
      <c r="B1291">
        <v>1983</v>
      </c>
      <c r="C1291" t="s">
        <v>18</v>
      </c>
      <c r="D1291">
        <v>185</v>
      </c>
      <c r="E1291">
        <v>36.62601</v>
      </c>
      <c r="F1291">
        <v>38.86594</v>
      </c>
      <c r="G1291">
        <v>0</v>
      </c>
      <c r="H1291">
        <v>37.74597</v>
      </c>
    </row>
    <row r="1292" spans="1:8" ht="12.75">
      <c r="A1292">
        <v>1</v>
      </c>
      <c r="B1292">
        <v>1984</v>
      </c>
      <c r="C1292" t="s">
        <v>18</v>
      </c>
      <c r="D1292">
        <v>205</v>
      </c>
      <c r="E1292">
        <v>41.89234</v>
      </c>
      <c r="F1292">
        <v>44.31529</v>
      </c>
      <c r="G1292">
        <v>0</v>
      </c>
      <c r="H1292">
        <v>43.10382</v>
      </c>
    </row>
    <row r="1293" spans="1:8" ht="12.75">
      <c r="A1293">
        <v>1</v>
      </c>
      <c r="B1293">
        <v>1985</v>
      </c>
      <c r="C1293" t="s">
        <v>18</v>
      </c>
      <c r="D1293">
        <v>164</v>
      </c>
      <c r="E1293">
        <v>33.66959</v>
      </c>
      <c r="F1293">
        <v>35.85094</v>
      </c>
      <c r="G1293">
        <v>0</v>
      </c>
      <c r="H1293">
        <v>34.76026</v>
      </c>
    </row>
    <row r="1294" spans="1:8" ht="12.75">
      <c r="A1294">
        <v>1</v>
      </c>
      <c r="B1294">
        <v>1986</v>
      </c>
      <c r="C1294" t="s">
        <v>18</v>
      </c>
      <c r="D1294">
        <v>159</v>
      </c>
      <c r="E1294">
        <v>33.65505</v>
      </c>
      <c r="F1294">
        <v>35.86743</v>
      </c>
      <c r="G1294">
        <v>0</v>
      </c>
      <c r="H1294">
        <v>34.76124</v>
      </c>
    </row>
    <row r="1295" spans="1:8" ht="12.75">
      <c r="A1295">
        <v>1</v>
      </c>
      <c r="B1295">
        <v>1987</v>
      </c>
      <c r="C1295" t="s">
        <v>18</v>
      </c>
      <c r="D1295">
        <v>147</v>
      </c>
      <c r="E1295">
        <v>31.23594</v>
      </c>
      <c r="F1295">
        <v>33.37143</v>
      </c>
      <c r="G1295">
        <v>0</v>
      </c>
      <c r="H1295">
        <v>32.30368</v>
      </c>
    </row>
    <row r="1296" spans="1:8" ht="12.75">
      <c r="A1296">
        <v>1</v>
      </c>
      <c r="B1296">
        <v>1988</v>
      </c>
      <c r="C1296" t="s">
        <v>18</v>
      </c>
      <c r="D1296">
        <v>145</v>
      </c>
      <c r="E1296">
        <v>31.44089</v>
      </c>
      <c r="F1296">
        <v>33.60496</v>
      </c>
      <c r="G1296">
        <v>0</v>
      </c>
      <c r="H1296">
        <v>32.52292</v>
      </c>
    </row>
    <row r="1297" spans="1:8" ht="12.75">
      <c r="A1297">
        <v>1</v>
      </c>
      <c r="B1297">
        <v>1989</v>
      </c>
      <c r="C1297" t="s">
        <v>18</v>
      </c>
      <c r="D1297">
        <v>131</v>
      </c>
      <c r="E1297">
        <v>28.33075</v>
      </c>
      <c r="F1297">
        <v>30.38427</v>
      </c>
      <c r="G1297">
        <v>0</v>
      </c>
      <c r="H1297">
        <v>29.35751</v>
      </c>
    </row>
    <row r="1298" spans="1:8" ht="12.75">
      <c r="A1298">
        <v>1</v>
      </c>
      <c r="B1298">
        <v>1990</v>
      </c>
      <c r="C1298" t="s">
        <v>18</v>
      </c>
      <c r="D1298">
        <v>143</v>
      </c>
      <c r="E1298">
        <v>30.75763</v>
      </c>
      <c r="F1298">
        <v>32.88818</v>
      </c>
      <c r="G1298">
        <v>0</v>
      </c>
      <c r="H1298">
        <v>31.8229</v>
      </c>
    </row>
    <row r="1299" spans="1:8" ht="12.75">
      <c r="A1299">
        <v>1</v>
      </c>
      <c r="B1299">
        <v>1991</v>
      </c>
      <c r="C1299" t="s">
        <v>18</v>
      </c>
      <c r="D1299">
        <v>135</v>
      </c>
      <c r="E1299">
        <v>29.04116</v>
      </c>
      <c r="F1299">
        <v>31.11479</v>
      </c>
      <c r="G1299">
        <v>0</v>
      </c>
      <c r="H1299">
        <v>30.07797</v>
      </c>
    </row>
    <row r="1300" spans="1:8" ht="12.75">
      <c r="A1300">
        <v>1</v>
      </c>
      <c r="B1300">
        <v>1992</v>
      </c>
      <c r="C1300" t="s">
        <v>18</v>
      </c>
      <c r="D1300">
        <v>115</v>
      </c>
      <c r="E1300">
        <v>24.60133</v>
      </c>
      <c r="F1300">
        <v>26.51043</v>
      </c>
      <c r="G1300">
        <v>0</v>
      </c>
      <c r="H1300">
        <v>25.55588</v>
      </c>
    </row>
    <row r="1301" spans="1:8" ht="12.75">
      <c r="A1301">
        <v>1</v>
      </c>
      <c r="B1301">
        <v>1993</v>
      </c>
      <c r="C1301" t="s">
        <v>18</v>
      </c>
      <c r="D1301">
        <v>126</v>
      </c>
      <c r="E1301">
        <v>26.67815</v>
      </c>
      <c r="F1301">
        <v>28.6533</v>
      </c>
      <c r="G1301">
        <v>0</v>
      </c>
      <c r="H1301">
        <v>27.66572</v>
      </c>
    </row>
    <row r="1302" spans="1:8" ht="12.75">
      <c r="A1302">
        <v>1</v>
      </c>
      <c r="B1302">
        <v>1994</v>
      </c>
      <c r="C1302" t="s">
        <v>18</v>
      </c>
      <c r="D1302">
        <v>117</v>
      </c>
      <c r="E1302">
        <v>24.61343</v>
      </c>
      <c r="F1302">
        <v>26.50699</v>
      </c>
      <c r="G1302">
        <v>0</v>
      </c>
      <c r="H1302">
        <v>25.56021</v>
      </c>
    </row>
    <row r="1303" spans="1:8" ht="12.75">
      <c r="A1303">
        <v>1</v>
      </c>
      <c r="B1303">
        <v>1995</v>
      </c>
      <c r="C1303" t="s">
        <v>18</v>
      </c>
      <c r="D1303">
        <v>97</v>
      </c>
      <c r="E1303">
        <v>20.44524</v>
      </c>
      <c r="F1303">
        <v>22.17951</v>
      </c>
      <c r="G1303">
        <v>0</v>
      </c>
      <c r="H1303">
        <v>21.31237</v>
      </c>
    </row>
    <row r="1304" spans="1:8" ht="12.75">
      <c r="A1304">
        <v>1</v>
      </c>
      <c r="B1304">
        <v>1996</v>
      </c>
      <c r="C1304" t="s">
        <v>18</v>
      </c>
      <c r="D1304">
        <v>110</v>
      </c>
      <c r="E1304">
        <v>23.55084</v>
      </c>
      <c r="F1304">
        <v>25.42312</v>
      </c>
      <c r="G1304">
        <v>0</v>
      </c>
      <c r="H1304">
        <v>24.48698</v>
      </c>
    </row>
    <row r="1305" spans="1:8" ht="12.75">
      <c r="A1305">
        <v>1</v>
      </c>
      <c r="B1305">
        <v>1997</v>
      </c>
      <c r="C1305" t="s">
        <v>18</v>
      </c>
      <c r="D1305">
        <v>81</v>
      </c>
      <c r="E1305">
        <v>17.48734</v>
      </c>
      <c r="F1305">
        <v>19.12105</v>
      </c>
      <c r="G1305">
        <v>0</v>
      </c>
      <c r="H1305">
        <v>18.30419</v>
      </c>
    </row>
    <row r="1306" spans="1:8" ht="12.75">
      <c r="A1306">
        <v>1</v>
      </c>
      <c r="B1306">
        <v>1998</v>
      </c>
      <c r="C1306" t="s">
        <v>18</v>
      </c>
      <c r="D1306">
        <v>110</v>
      </c>
      <c r="E1306">
        <v>23.7452</v>
      </c>
      <c r="F1306">
        <v>25.63743</v>
      </c>
      <c r="G1306">
        <v>0</v>
      </c>
      <c r="H1306">
        <v>24.69132</v>
      </c>
    </row>
    <row r="1307" spans="1:8" ht="12.75">
      <c r="A1307">
        <v>1</v>
      </c>
      <c r="B1307">
        <v>1999</v>
      </c>
      <c r="C1307" t="s">
        <v>18</v>
      </c>
      <c r="D1307">
        <v>87</v>
      </c>
      <c r="E1307">
        <v>18.9029</v>
      </c>
      <c r="F1307">
        <v>20.60715</v>
      </c>
      <c r="G1307">
        <v>0</v>
      </c>
      <c r="H1307">
        <v>19.75503</v>
      </c>
    </row>
    <row r="1308" spans="1:8" ht="12.75">
      <c r="A1308">
        <v>1</v>
      </c>
      <c r="B1308">
        <v>2000</v>
      </c>
      <c r="C1308" t="s">
        <v>18</v>
      </c>
      <c r="D1308">
        <v>85</v>
      </c>
      <c r="E1308">
        <v>18.8617</v>
      </c>
      <c r="F1308">
        <v>20.58423</v>
      </c>
      <c r="G1308">
        <v>0</v>
      </c>
      <c r="H1308">
        <v>19.72297</v>
      </c>
    </row>
    <row r="1309" spans="1:8" ht="12.75">
      <c r="A1309">
        <v>1</v>
      </c>
      <c r="B1309">
        <v>2001</v>
      </c>
      <c r="C1309" t="s">
        <v>18</v>
      </c>
      <c r="D1309">
        <v>84</v>
      </c>
      <c r="E1309">
        <v>18.30998</v>
      </c>
      <c r="F1309">
        <v>19.99232</v>
      </c>
      <c r="G1309">
        <v>0</v>
      </c>
      <c r="H1309">
        <v>19.15115</v>
      </c>
    </row>
    <row r="1310" spans="1:8" ht="12.75">
      <c r="A1310">
        <v>1</v>
      </c>
      <c r="B1310">
        <v>2002</v>
      </c>
      <c r="C1310" t="s">
        <v>18</v>
      </c>
      <c r="D1310">
        <v>78</v>
      </c>
      <c r="E1310">
        <v>18.11696</v>
      </c>
      <c r="F1310">
        <v>19.85287</v>
      </c>
      <c r="G1310">
        <v>0</v>
      </c>
      <c r="H1310">
        <v>18.98491</v>
      </c>
    </row>
    <row r="1311" spans="1:8" ht="12.75">
      <c r="A1311">
        <v>1</v>
      </c>
      <c r="B1311">
        <v>2003</v>
      </c>
      <c r="C1311" t="s">
        <v>18</v>
      </c>
      <c r="D1311">
        <v>81</v>
      </c>
      <c r="E1311">
        <v>19.14242</v>
      </c>
      <c r="F1311">
        <v>20.94317</v>
      </c>
      <c r="G1311">
        <v>0</v>
      </c>
      <c r="H1311">
        <v>20.04279</v>
      </c>
    </row>
    <row r="1312" spans="1:8" ht="12.75">
      <c r="A1312">
        <v>2</v>
      </c>
      <c r="B1312">
        <v>1955</v>
      </c>
      <c r="C1312" t="s">
        <v>0</v>
      </c>
      <c r="D1312">
        <v>568</v>
      </c>
      <c r="E1312">
        <v>83.73126</v>
      </c>
      <c r="F1312">
        <v>86.60725</v>
      </c>
      <c r="G1312">
        <v>4</v>
      </c>
      <c r="H1312">
        <v>85.16926</v>
      </c>
    </row>
    <row r="1313" spans="1:8" ht="12.75">
      <c r="A1313">
        <v>2</v>
      </c>
      <c r="B1313">
        <v>1956</v>
      </c>
      <c r="C1313" t="s">
        <v>0</v>
      </c>
      <c r="D1313">
        <v>525</v>
      </c>
      <c r="E1313">
        <v>78.81654</v>
      </c>
      <c r="F1313">
        <v>81.62743</v>
      </c>
      <c r="G1313">
        <v>4</v>
      </c>
      <c r="H1313">
        <v>80.22198</v>
      </c>
    </row>
    <row r="1314" spans="1:8" ht="12.75">
      <c r="A1314">
        <v>2</v>
      </c>
      <c r="B1314">
        <v>1957</v>
      </c>
      <c r="C1314" t="s">
        <v>0</v>
      </c>
      <c r="D1314">
        <v>567</v>
      </c>
      <c r="E1314">
        <v>84.14593</v>
      </c>
      <c r="F1314">
        <v>87.02631</v>
      </c>
      <c r="G1314">
        <v>4</v>
      </c>
      <c r="H1314">
        <v>85.58612</v>
      </c>
    </row>
    <row r="1315" spans="1:8" ht="12.75">
      <c r="A1315">
        <v>2</v>
      </c>
      <c r="B1315">
        <v>1958</v>
      </c>
      <c r="C1315" t="s">
        <v>0</v>
      </c>
      <c r="D1315">
        <v>477</v>
      </c>
      <c r="E1315">
        <v>69.71526</v>
      </c>
      <c r="F1315">
        <v>72.31765</v>
      </c>
      <c r="G1315">
        <v>4</v>
      </c>
      <c r="H1315">
        <v>71.01646</v>
      </c>
    </row>
    <row r="1316" spans="1:8" ht="12.75">
      <c r="A1316">
        <v>2</v>
      </c>
      <c r="B1316">
        <v>1959</v>
      </c>
      <c r="C1316" t="s">
        <v>0</v>
      </c>
      <c r="D1316">
        <v>516</v>
      </c>
      <c r="E1316">
        <v>74.14732</v>
      </c>
      <c r="F1316">
        <v>76.80473</v>
      </c>
      <c r="G1316">
        <v>4</v>
      </c>
      <c r="H1316">
        <v>75.47603</v>
      </c>
    </row>
    <row r="1317" spans="1:8" ht="12.75">
      <c r="A1317">
        <v>2</v>
      </c>
      <c r="B1317">
        <v>1960</v>
      </c>
      <c r="C1317" t="s">
        <v>0</v>
      </c>
      <c r="D1317">
        <v>467</v>
      </c>
      <c r="E1317">
        <v>65.50136</v>
      </c>
      <c r="F1317">
        <v>67.97105</v>
      </c>
      <c r="G1317">
        <v>4</v>
      </c>
      <c r="H1317">
        <v>66.7362</v>
      </c>
    </row>
    <row r="1318" spans="1:8" ht="12.75">
      <c r="A1318">
        <v>2</v>
      </c>
      <c r="B1318">
        <v>1961</v>
      </c>
      <c r="C1318" t="s">
        <v>0</v>
      </c>
      <c r="D1318">
        <v>439</v>
      </c>
      <c r="E1318">
        <v>60.28148</v>
      </c>
      <c r="F1318">
        <v>62.6273</v>
      </c>
      <c r="G1318">
        <v>4</v>
      </c>
      <c r="H1318">
        <v>61.45439</v>
      </c>
    </row>
    <row r="1319" spans="1:8" ht="12.75">
      <c r="A1319">
        <v>2</v>
      </c>
      <c r="B1319">
        <v>1962</v>
      </c>
      <c r="C1319" t="s">
        <v>0</v>
      </c>
      <c r="D1319">
        <v>450</v>
      </c>
      <c r="E1319">
        <v>60.29463</v>
      </c>
      <c r="F1319">
        <v>62.61152</v>
      </c>
      <c r="G1319">
        <v>4</v>
      </c>
      <c r="H1319">
        <v>61.45307</v>
      </c>
    </row>
    <row r="1320" spans="1:8" ht="12.75">
      <c r="A1320">
        <v>2</v>
      </c>
      <c r="B1320">
        <v>1963</v>
      </c>
      <c r="C1320" t="s">
        <v>0</v>
      </c>
      <c r="D1320">
        <v>442</v>
      </c>
      <c r="E1320">
        <v>58.06504</v>
      </c>
      <c r="F1320">
        <v>60.318</v>
      </c>
      <c r="G1320">
        <v>4</v>
      </c>
      <c r="H1320">
        <v>59.19152</v>
      </c>
    </row>
    <row r="1321" spans="1:8" ht="12.75">
      <c r="A1321">
        <v>2</v>
      </c>
      <c r="B1321">
        <v>1964</v>
      </c>
      <c r="C1321" t="s">
        <v>0</v>
      </c>
      <c r="D1321">
        <v>483</v>
      </c>
      <c r="E1321">
        <v>62.03233</v>
      </c>
      <c r="F1321">
        <v>64.33437</v>
      </c>
      <c r="G1321">
        <v>4</v>
      </c>
      <c r="H1321">
        <v>63.18335</v>
      </c>
    </row>
    <row r="1322" spans="1:8" ht="12.75">
      <c r="A1322">
        <v>2</v>
      </c>
      <c r="B1322">
        <v>1965</v>
      </c>
      <c r="C1322" t="s">
        <v>0</v>
      </c>
      <c r="D1322">
        <v>458</v>
      </c>
      <c r="E1322">
        <v>57.731</v>
      </c>
      <c r="F1322">
        <v>59.93367</v>
      </c>
      <c r="G1322">
        <v>4</v>
      </c>
      <c r="H1322">
        <v>58.83233</v>
      </c>
    </row>
    <row r="1323" spans="1:8" ht="12.75">
      <c r="A1323">
        <v>2</v>
      </c>
      <c r="B1323">
        <v>1966</v>
      </c>
      <c r="C1323" t="s">
        <v>0</v>
      </c>
      <c r="D1323">
        <v>442</v>
      </c>
      <c r="E1323">
        <v>54.79559</v>
      </c>
      <c r="F1323">
        <v>56.92408</v>
      </c>
      <c r="G1323">
        <v>4</v>
      </c>
      <c r="H1323">
        <v>55.85983</v>
      </c>
    </row>
    <row r="1324" spans="1:8" ht="12.75">
      <c r="A1324">
        <v>2</v>
      </c>
      <c r="B1324">
        <v>1967</v>
      </c>
      <c r="C1324" t="s">
        <v>0</v>
      </c>
      <c r="D1324">
        <v>414</v>
      </c>
      <c r="E1324">
        <v>50.78085</v>
      </c>
      <c r="F1324">
        <v>52.8197</v>
      </c>
      <c r="G1324">
        <v>4</v>
      </c>
      <c r="H1324">
        <v>51.80028</v>
      </c>
    </row>
    <row r="1325" spans="1:8" ht="12.75">
      <c r="A1325">
        <v>2</v>
      </c>
      <c r="B1325">
        <v>1968</v>
      </c>
      <c r="C1325" t="s">
        <v>0</v>
      </c>
      <c r="D1325">
        <v>427</v>
      </c>
      <c r="E1325">
        <v>51.68428</v>
      </c>
      <c r="F1325">
        <v>53.72717</v>
      </c>
      <c r="G1325">
        <v>4</v>
      </c>
      <c r="H1325">
        <v>52.70572</v>
      </c>
    </row>
    <row r="1326" spans="1:8" ht="12.75">
      <c r="A1326">
        <v>2</v>
      </c>
      <c r="B1326">
        <v>1969</v>
      </c>
      <c r="C1326" t="s">
        <v>0</v>
      </c>
      <c r="D1326">
        <v>441</v>
      </c>
      <c r="E1326">
        <v>53.5305</v>
      </c>
      <c r="F1326">
        <v>55.61231</v>
      </c>
      <c r="G1326">
        <v>4</v>
      </c>
      <c r="H1326">
        <v>54.57141</v>
      </c>
    </row>
    <row r="1327" spans="1:8" ht="12.75">
      <c r="A1327">
        <v>2</v>
      </c>
      <c r="B1327">
        <v>1970</v>
      </c>
      <c r="C1327" t="s">
        <v>0</v>
      </c>
      <c r="D1327">
        <v>406</v>
      </c>
      <c r="E1327">
        <v>49.31094</v>
      </c>
      <c r="F1327">
        <v>51.31231</v>
      </c>
      <c r="G1327">
        <v>4</v>
      </c>
      <c r="H1327">
        <v>50.31163</v>
      </c>
    </row>
    <row r="1328" spans="1:8" ht="12.75">
      <c r="A1328">
        <v>2</v>
      </c>
      <c r="B1328">
        <v>1971</v>
      </c>
      <c r="C1328" t="s">
        <v>0</v>
      </c>
      <c r="D1328">
        <v>382</v>
      </c>
      <c r="E1328">
        <v>45.99791</v>
      </c>
      <c r="F1328">
        <v>47.92525</v>
      </c>
      <c r="G1328">
        <v>4</v>
      </c>
      <c r="H1328">
        <v>46.96158</v>
      </c>
    </row>
    <row r="1329" spans="1:8" ht="12.75">
      <c r="A1329">
        <v>2</v>
      </c>
      <c r="B1329">
        <v>1972</v>
      </c>
      <c r="C1329" t="s">
        <v>0</v>
      </c>
      <c r="D1329">
        <v>385</v>
      </c>
      <c r="E1329">
        <v>47.30139</v>
      </c>
      <c r="F1329">
        <v>49.28021</v>
      </c>
      <c r="G1329">
        <v>4</v>
      </c>
      <c r="H1329">
        <v>48.2908</v>
      </c>
    </row>
    <row r="1330" spans="1:8" ht="12.75">
      <c r="A1330">
        <v>2</v>
      </c>
      <c r="B1330">
        <v>1973</v>
      </c>
      <c r="C1330" t="s">
        <v>0</v>
      </c>
      <c r="D1330">
        <v>323</v>
      </c>
      <c r="E1330">
        <v>39.72677</v>
      </c>
      <c r="F1330">
        <v>41.54972</v>
      </c>
      <c r="G1330">
        <v>4</v>
      </c>
      <c r="H1330">
        <v>40.63824</v>
      </c>
    </row>
    <row r="1331" spans="1:8" ht="12.75">
      <c r="A1331">
        <v>2</v>
      </c>
      <c r="B1331">
        <v>1974</v>
      </c>
      <c r="C1331" t="s">
        <v>0</v>
      </c>
      <c r="D1331">
        <v>331</v>
      </c>
      <c r="E1331">
        <v>41.63607</v>
      </c>
      <c r="F1331">
        <v>43.52967</v>
      </c>
      <c r="G1331">
        <v>4</v>
      </c>
      <c r="H1331">
        <v>42.58287</v>
      </c>
    </row>
    <row r="1332" spans="1:8" ht="12.75">
      <c r="A1332">
        <v>2</v>
      </c>
      <c r="B1332">
        <v>1975</v>
      </c>
      <c r="C1332" t="s">
        <v>0</v>
      </c>
      <c r="D1332">
        <v>329</v>
      </c>
      <c r="E1332">
        <v>42.94543</v>
      </c>
      <c r="F1332">
        <v>44.91046</v>
      </c>
      <c r="G1332">
        <v>4</v>
      </c>
      <c r="H1332">
        <v>43.92794</v>
      </c>
    </row>
    <row r="1333" spans="1:8" ht="12.75">
      <c r="A1333">
        <v>2</v>
      </c>
      <c r="B1333">
        <v>1976</v>
      </c>
      <c r="C1333" t="s">
        <v>0</v>
      </c>
      <c r="D1333">
        <v>267</v>
      </c>
      <c r="E1333">
        <v>35.52345</v>
      </c>
      <c r="F1333">
        <v>37.3358</v>
      </c>
      <c r="G1333">
        <v>4</v>
      </c>
      <c r="H1333">
        <v>36.42962</v>
      </c>
    </row>
    <row r="1334" spans="1:8" ht="12.75">
      <c r="A1334">
        <v>2</v>
      </c>
      <c r="B1334">
        <v>1977</v>
      </c>
      <c r="C1334" t="s">
        <v>0</v>
      </c>
      <c r="D1334">
        <v>241</v>
      </c>
      <c r="E1334">
        <v>32.53149</v>
      </c>
      <c r="F1334">
        <v>34.28443</v>
      </c>
      <c r="G1334">
        <v>4</v>
      </c>
      <c r="H1334">
        <v>33.40796</v>
      </c>
    </row>
    <row r="1335" spans="1:8" ht="12.75">
      <c r="A1335">
        <v>2</v>
      </c>
      <c r="B1335">
        <v>1978</v>
      </c>
      <c r="C1335" t="s">
        <v>0</v>
      </c>
      <c r="D1335">
        <v>225</v>
      </c>
      <c r="E1335">
        <v>32.27884</v>
      </c>
      <c r="F1335">
        <v>34.08271</v>
      </c>
      <c r="G1335">
        <v>4</v>
      </c>
      <c r="H1335">
        <v>33.18078</v>
      </c>
    </row>
    <row r="1336" spans="1:8" ht="12.75">
      <c r="A1336">
        <v>2</v>
      </c>
      <c r="B1336">
        <v>1979</v>
      </c>
      <c r="C1336" t="s">
        <v>0</v>
      </c>
      <c r="D1336">
        <v>229</v>
      </c>
      <c r="E1336">
        <v>32.94048</v>
      </c>
      <c r="F1336">
        <v>34.7655</v>
      </c>
      <c r="G1336">
        <v>4</v>
      </c>
      <c r="H1336">
        <v>33.85299</v>
      </c>
    </row>
    <row r="1337" spans="1:8" ht="12.75">
      <c r="A1337">
        <v>2</v>
      </c>
      <c r="B1337">
        <v>1980</v>
      </c>
      <c r="C1337" t="s">
        <v>0</v>
      </c>
      <c r="D1337">
        <v>232</v>
      </c>
      <c r="E1337">
        <v>35.43345</v>
      </c>
      <c r="F1337">
        <v>37.38046</v>
      </c>
      <c r="G1337">
        <v>4</v>
      </c>
      <c r="H1337">
        <v>36.40695</v>
      </c>
    </row>
    <row r="1338" spans="1:8" ht="12.75">
      <c r="A1338">
        <v>2</v>
      </c>
      <c r="B1338">
        <v>1981</v>
      </c>
      <c r="C1338" t="s">
        <v>0</v>
      </c>
      <c r="D1338">
        <v>189</v>
      </c>
      <c r="E1338">
        <v>28.53305</v>
      </c>
      <c r="F1338">
        <v>30.27576</v>
      </c>
      <c r="G1338">
        <v>4</v>
      </c>
      <c r="H1338">
        <v>29.40441</v>
      </c>
    </row>
    <row r="1339" spans="1:8" ht="12.75">
      <c r="A1339">
        <v>2</v>
      </c>
      <c r="B1339">
        <v>1982</v>
      </c>
      <c r="C1339" t="s">
        <v>0</v>
      </c>
      <c r="D1339">
        <v>194</v>
      </c>
      <c r="E1339">
        <v>28.97553</v>
      </c>
      <c r="F1339">
        <v>30.71507</v>
      </c>
      <c r="G1339">
        <v>4</v>
      </c>
      <c r="H1339">
        <v>29.8453</v>
      </c>
    </row>
    <row r="1340" spans="1:8" ht="12.75">
      <c r="A1340">
        <v>2</v>
      </c>
      <c r="B1340">
        <v>1983</v>
      </c>
      <c r="C1340" t="s">
        <v>0</v>
      </c>
      <c r="D1340">
        <v>189</v>
      </c>
      <c r="E1340">
        <v>28.58649</v>
      </c>
      <c r="F1340">
        <v>30.31715</v>
      </c>
      <c r="G1340">
        <v>4</v>
      </c>
      <c r="H1340">
        <v>29.45182</v>
      </c>
    </row>
    <row r="1341" spans="1:8" ht="12.75">
      <c r="A1341">
        <v>2</v>
      </c>
      <c r="B1341">
        <v>1984</v>
      </c>
      <c r="C1341" t="s">
        <v>0</v>
      </c>
      <c r="D1341">
        <v>183</v>
      </c>
      <c r="E1341">
        <v>28.40768</v>
      </c>
      <c r="F1341">
        <v>30.14987</v>
      </c>
      <c r="G1341">
        <v>4</v>
      </c>
      <c r="H1341">
        <v>29.27877</v>
      </c>
    </row>
    <row r="1342" spans="1:8" ht="12.75">
      <c r="A1342">
        <v>2</v>
      </c>
      <c r="B1342">
        <v>1985</v>
      </c>
      <c r="C1342" t="s">
        <v>0</v>
      </c>
      <c r="D1342">
        <v>162</v>
      </c>
      <c r="E1342">
        <v>25.5204</v>
      </c>
      <c r="F1342">
        <v>27.18283</v>
      </c>
      <c r="G1342">
        <v>4</v>
      </c>
      <c r="H1342">
        <v>26.35162</v>
      </c>
    </row>
    <row r="1343" spans="1:8" ht="12.75">
      <c r="A1343">
        <v>2</v>
      </c>
      <c r="B1343">
        <v>1986</v>
      </c>
      <c r="C1343" t="s">
        <v>0</v>
      </c>
      <c r="D1343">
        <v>146</v>
      </c>
      <c r="E1343">
        <v>23.31376</v>
      </c>
      <c r="F1343">
        <v>24.91393</v>
      </c>
      <c r="G1343">
        <v>4</v>
      </c>
      <c r="H1343">
        <v>24.11385</v>
      </c>
    </row>
    <row r="1344" spans="1:8" ht="12.75">
      <c r="A1344">
        <v>2</v>
      </c>
      <c r="B1344">
        <v>1987</v>
      </c>
      <c r="C1344" t="s">
        <v>0</v>
      </c>
      <c r="D1344">
        <v>133</v>
      </c>
      <c r="E1344">
        <v>21.51189</v>
      </c>
      <c r="F1344">
        <v>23.06119</v>
      </c>
      <c r="G1344">
        <v>4</v>
      </c>
      <c r="H1344">
        <v>22.28654</v>
      </c>
    </row>
    <row r="1345" spans="1:8" ht="12.75">
      <c r="A1345">
        <v>2</v>
      </c>
      <c r="B1345">
        <v>1988</v>
      </c>
      <c r="C1345" t="s">
        <v>0</v>
      </c>
      <c r="D1345">
        <v>111</v>
      </c>
      <c r="E1345">
        <v>17.81244</v>
      </c>
      <c r="F1345">
        <v>19.22184</v>
      </c>
      <c r="G1345">
        <v>4</v>
      </c>
      <c r="H1345">
        <v>18.51714</v>
      </c>
    </row>
    <row r="1346" spans="1:8" ht="12.75">
      <c r="A1346">
        <v>2</v>
      </c>
      <c r="B1346">
        <v>1989</v>
      </c>
      <c r="C1346" t="s">
        <v>0</v>
      </c>
      <c r="D1346">
        <v>124</v>
      </c>
      <c r="E1346">
        <v>20.33913</v>
      </c>
      <c r="F1346">
        <v>21.85866</v>
      </c>
      <c r="G1346">
        <v>4</v>
      </c>
      <c r="H1346">
        <v>21.0989</v>
      </c>
    </row>
    <row r="1347" spans="1:8" ht="12.75">
      <c r="A1347">
        <v>2</v>
      </c>
      <c r="B1347">
        <v>1990</v>
      </c>
      <c r="C1347" t="s">
        <v>0</v>
      </c>
      <c r="D1347">
        <v>126</v>
      </c>
      <c r="E1347">
        <v>20.61692</v>
      </c>
      <c r="F1347">
        <v>22.14412</v>
      </c>
      <c r="G1347">
        <v>4</v>
      </c>
      <c r="H1347">
        <v>21.38052</v>
      </c>
    </row>
    <row r="1348" spans="1:8" ht="12.75">
      <c r="A1348">
        <v>2</v>
      </c>
      <c r="B1348">
        <v>1991</v>
      </c>
      <c r="C1348" t="s">
        <v>0</v>
      </c>
      <c r="D1348">
        <v>117</v>
      </c>
      <c r="E1348">
        <v>18.80379</v>
      </c>
      <c r="F1348">
        <v>20.25094</v>
      </c>
      <c r="G1348">
        <v>4</v>
      </c>
      <c r="H1348">
        <v>19.52737</v>
      </c>
    </row>
    <row r="1349" spans="1:8" ht="12.75">
      <c r="A1349">
        <v>2</v>
      </c>
      <c r="B1349">
        <v>1992</v>
      </c>
      <c r="C1349" t="s">
        <v>0</v>
      </c>
      <c r="D1349">
        <v>125</v>
      </c>
      <c r="E1349">
        <v>19.93474</v>
      </c>
      <c r="F1349">
        <v>21.41661</v>
      </c>
      <c r="G1349">
        <v>4</v>
      </c>
      <c r="H1349">
        <v>20.67568</v>
      </c>
    </row>
    <row r="1350" spans="1:8" ht="12.75">
      <c r="A1350">
        <v>2</v>
      </c>
      <c r="B1350">
        <v>1993</v>
      </c>
      <c r="C1350" t="s">
        <v>0</v>
      </c>
      <c r="D1350">
        <v>144</v>
      </c>
      <c r="E1350">
        <v>22.12947</v>
      </c>
      <c r="F1350">
        <v>23.65824</v>
      </c>
      <c r="G1350">
        <v>4</v>
      </c>
      <c r="H1350">
        <v>22.89385</v>
      </c>
    </row>
    <row r="1351" spans="1:8" ht="12.75">
      <c r="A1351">
        <v>2</v>
      </c>
      <c r="B1351">
        <v>1994</v>
      </c>
      <c r="C1351" t="s">
        <v>0</v>
      </c>
      <c r="D1351">
        <v>117</v>
      </c>
      <c r="E1351">
        <v>18.02885</v>
      </c>
      <c r="F1351">
        <v>19.41587</v>
      </c>
      <c r="G1351">
        <v>4</v>
      </c>
      <c r="H1351">
        <v>18.72236</v>
      </c>
    </row>
    <row r="1352" spans="1:8" ht="12.75">
      <c r="A1352">
        <v>2</v>
      </c>
      <c r="B1352">
        <v>1995</v>
      </c>
      <c r="C1352" t="s">
        <v>0</v>
      </c>
      <c r="D1352">
        <v>104</v>
      </c>
      <c r="E1352">
        <v>15.85752</v>
      </c>
      <c r="F1352">
        <v>17.15467</v>
      </c>
      <c r="G1352">
        <v>4</v>
      </c>
      <c r="H1352">
        <v>16.5061</v>
      </c>
    </row>
    <row r="1353" spans="1:8" ht="12.75">
      <c r="A1353">
        <v>2</v>
      </c>
      <c r="B1353">
        <v>1996</v>
      </c>
      <c r="C1353" t="s">
        <v>0</v>
      </c>
      <c r="D1353">
        <v>104</v>
      </c>
      <c r="E1353">
        <v>15.94462</v>
      </c>
      <c r="F1353">
        <v>17.2488</v>
      </c>
      <c r="G1353">
        <v>4</v>
      </c>
      <c r="H1353">
        <v>16.59671</v>
      </c>
    </row>
    <row r="1354" spans="1:8" ht="12.75">
      <c r="A1354">
        <v>2</v>
      </c>
      <c r="B1354">
        <v>1997</v>
      </c>
      <c r="C1354" t="s">
        <v>0</v>
      </c>
      <c r="D1354">
        <v>97</v>
      </c>
      <c r="E1354">
        <v>14.96469</v>
      </c>
      <c r="F1354">
        <v>16.23486</v>
      </c>
      <c r="G1354">
        <v>4</v>
      </c>
      <c r="H1354">
        <v>15.59977</v>
      </c>
    </row>
    <row r="1355" spans="1:8" ht="12.75">
      <c r="A1355">
        <v>2</v>
      </c>
      <c r="B1355">
        <v>1998</v>
      </c>
      <c r="C1355" t="s">
        <v>0</v>
      </c>
      <c r="D1355">
        <v>103</v>
      </c>
      <c r="E1355">
        <v>16.09257</v>
      </c>
      <c r="F1355">
        <v>17.41787</v>
      </c>
      <c r="G1355">
        <v>4</v>
      </c>
      <c r="H1355">
        <v>16.75522</v>
      </c>
    </row>
    <row r="1356" spans="1:8" ht="12.75">
      <c r="A1356">
        <v>2</v>
      </c>
      <c r="B1356">
        <v>1999</v>
      </c>
      <c r="C1356" t="s">
        <v>0</v>
      </c>
      <c r="D1356">
        <v>90</v>
      </c>
      <c r="E1356">
        <v>13.92323</v>
      </c>
      <c r="F1356">
        <v>15.15495</v>
      </c>
      <c r="G1356">
        <v>4</v>
      </c>
      <c r="H1356">
        <v>14.53909</v>
      </c>
    </row>
    <row r="1357" spans="1:8" ht="12.75">
      <c r="A1357">
        <v>2</v>
      </c>
      <c r="B1357">
        <v>2000</v>
      </c>
      <c r="C1357" t="s">
        <v>0</v>
      </c>
      <c r="D1357">
        <v>91</v>
      </c>
      <c r="E1357">
        <v>14.499</v>
      </c>
      <c r="F1357">
        <v>15.77675</v>
      </c>
      <c r="G1357">
        <v>4</v>
      </c>
      <c r="H1357">
        <v>15.13788</v>
      </c>
    </row>
    <row r="1358" spans="1:8" ht="12.75">
      <c r="A1358">
        <v>2</v>
      </c>
      <c r="B1358">
        <v>2001</v>
      </c>
      <c r="C1358" t="s">
        <v>0</v>
      </c>
      <c r="D1358">
        <v>87</v>
      </c>
      <c r="E1358">
        <v>14.01212</v>
      </c>
      <c r="F1358">
        <v>15.27863</v>
      </c>
      <c r="G1358">
        <v>4</v>
      </c>
      <c r="H1358">
        <v>14.64537</v>
      </c>
    </row>
    <row r="1359" spans="1:8" ht="12.75">
      <c r="A1359">
        <v>2</v>
      </c>
      <c r="B1359">
        <v>2002</v>
      </c>
      <c r="C1359" t="s">
        <v>0</v>
      </c>
      <c r="D1359">
        <v>69</v>
      </c>
      <c r="E1359">
        <v>10.92943</v>
      </c>
      <c r="F1359">
        <v>12.04712</v>
      </c>
      <c r="G1359">
        <v>4</v>
      </c>
      <c r="H1359">
        <v>11.48827</v>
      </c>
    </row>
    <row r="1360" spans="1:8" ht="12.75">
      <c r="A1360">
        <v>2</v>
      </c>
      <c r="B1360">
        <v>1954</v>
      </c>
      <c r="C1360" t="s">
        <v>1</v>
      </c>
      <c r="D1360">
        <v>617</v>
      </c>
      <c r="E1360">
        <v>69.85983</v>
      </c>
      <c r="F1360">
        <v>72.15227</v>
      </c>
      <c r="G1360">
        <v>3</v>
      </c>
      <c r="H1360">
        <v>71.00605</v>
      </c>
    </row>
    <row r="1361" spans="1:8" ht="12.75">
      <c r="A1361">
        <v>2</v>
      </c>
      <c r="B1361">
        <v>1955</v>
      </c>
      <c r="C1361" t="s">
        <v>1</v>
      </c>
      <c r="D1361">
        <v>652</v>
      </c>
      <c r="E1361">
        <v>72.94975</v>
      </c>
      <c r="F1361">
        <v>75.27807</v>
      </c>
      <c r="G1361">
        <v>3</v>
      </c>
      <c r="H1361">
        <v>74.11391</v>
      </c>
    </row>
    <row r="1362" spans="1:8" ht="12.75">
      <c r="A1362">
        <v>2</v>
      </c>
      <c r="B1362">
        <v>1956</v>
      </c>
      <c r="C1362" t="s">
        <v>1</v>
      </c>
      <c r="D1362">
        <v>616</v>
      </c>
      <c r="E1362">
        <v>67.90504</v>
      </c>
      <c r="F1362">
        <v>70.13314</v>
      </c>
      <c r="G1362">
        <v>3</v>
      </c>
      <c r="H1362">
        <v>69.01909</v>
      </c>
    </row>
    <row r="1363" spans="1:8" ht="12.75">
      <c r="A1363">
        <v>2</v>
      </c>
      <c r="B1363">
        <v>1957</v>
      </c>
      <c r="C1363" t="s">
        <v>1</v>
      </c>
      <c r="D1363">
        <v>566</v>
      </c>
      <c r="E1363">
        <v>60.70613</v>
      </c>
      <c r="F1363">
        <v>62.78402</v>
      </c>
      <c r="G1363">
        <v>3</v>
      </c>
      <c r="H1363">
        <v>61.74507</v>
      </c>
    </row>
    <row r="1364" spans="1:8" ht="12.75">
      <c r="A1364">
        <v>2</v>
      </c>
      <c r="B1364">
        <v>1958</v>
      </c>
      <c r="C1364" t="s">
        <v>1</v>
      </c>
      <c r="D1364">
        <v>568</v>
      </c>
      <c r="E1364">
        <v>59.69371</v>
      </c>
      <c r="F1364">
        <v>61.73281</v>
      </c>
      <c r="G1364">
        <v>3</v>
      </c>
      <c r="H1364">
        <v>60.71326</v>
      </c>
    </row>
    <row r="1365" spans="1:8" ht="12.75">
      <c r="A1365">
        <v>2</v>
      </c>
      <c r="B1365">
        <v>1959</v>
      </c>
      <c r="C1365" t="s">
        <v>1</v>
      </c>
      <c r="D1365">
        <v>616</v>
      </c>
      <c r="E1365">
        <v>64.1013</v>
      </c>
      <c r="F1365">
        <v>66.20223</v>
      </c>
      <c r="G1365">
        <v>3</v>
      </c>
      <c r="H1365">
        <v>65.15176</v>
      </c>
    </row>
    <row r="1366" spans="1:8" ht="12.75">
      <c r="A1366">
        <v>2</v>
      </c>
      <c r="B1366">
        <v>1960</v>
      </c>
      <c r="C1366" t="s">
        <v>1</v>
      </c>
      <c r="D1366">
        <v>530</v>
      </c>
      <c r="E1366">
        <v>53.85097</v>
      </c>
      <c r="F1366">
        <v>55.75581</v>
      </c>
      <c r="G1366">
        <v>3</v>
      </c>
      <c r="H1366">
        <v>54.80339</v>
      </c>
    </row>
    <row r="1367" spans="1:8" ht="12.75">
      <c r="A1367">
        <v>2</v>
      </c>
      <c r="B1367">
        <v>1961</v>
      </c>
      <c r="C1367" t="s">
        <v>1</v>
      </c>
      <c r="D1367">
        <v>498</v>
      </c>
      <c r="E1367">
        <v>49.94743</v>
      </c>
      <c r="F1367">
        <v>51.77124</v>
      </c>
      <c r="G1367">
        <v>3</v>
      </c>
      <c r="H1367">
        <v>50.85934</v>
      </c>
    </row>
    <row r="1368" spans="1:8" ht="12.75">
      <c r="A1368">
        <v>2</v>
      </c>
      <c r="B1368">
        <v>1962</v>
      </c>
      <c r="C1368" t="s">
        <v>1</v>
      </c>
      <c r="D1368">
        <v>539</v>
      </c>
      <c r="E1368">
        <v>53.67913</v>
      </c>
      <c r="F1368">
        <v>55.56194</v>
      </c>
      <c r="G1368">
        <v>3</v>
      </c>
      <c r="H1368">
        <v>54.62053</v>
      </c>
    </row>
    <row r="1369" spans="1:8" ht="12.75">
      <c r="A1369">
        <v>2</v>
      </c>
      <c r="B1369">
        <v>1963</v>
      </c>
      <c r="C1369" t="s">
        <v>1</v>
      </c>
      <c r="D1369">
        <v>499</v>
      </c>
      <c r="E1369">
        <v>49.55853</v>
      </c>
      <c r="F1369">
        <v>51.36643</v>
      </c>
      <c r="G1369">
        <v>3</v>
      </c>
      <c r="H1369">
        <v>50.46248</v>
      </c>
    </row>
    <row r="1370" spans="1:8" ht="12.75">
      <c r="A1370">
        <v>2</v>
      </c>
      <c r="B1370">
        <v>1964</v>
      </c>
      <c r="C1370" t="s">
        <v>1</v>
      </c>
      <c r="D1370">
        <v>483</v>
      </c>
      <c r="E1370">
        <v>47.38087</v>
      </c>
      <c r="F1370">
        <v>49.13888</v>
      </c>
      <c r="G1370">
        <v>3</v>
      </c>
      <c r="H1370">
        <v>48.25987</v>
      </c>
    </row>
    <row r="1371" spans="1:8" ht="12.75">
      <c r="A1371">
        <v>2</v>
      </c>
      <c r="B1371">
        <v>1965</v>
      </c>
      <c r="C1371" t="s">
        <v>1</v>
      </c>
      <c r="D1371">
        <v>514</v>
      </c>
      <c r="E1371">
        <v>49.96531</v>
      </c>
      <c r="F1371">
        <v>51.76128</v>
      </c>
      <c r="G1371">
        <v>3</v>
      </c>
      <c r="H1371">
        <v>50.8633</v>
      </c>
    </row>
    <row r="1372" spans="1:8" ht="12.75">
      <c r="A1372">
        <v>2</v>
      </c>
      <c r="B1372">
        <v>1966</v>
      </c>
      <c r="C1372" t="s">
        <v>1</v>
      </c>
      <c r="D1372">
        <v>490</v>
      </c>
      <c r="E1372">
        <v>47.07734</v>
      </c>
      <c r="F1372">
        <v>48.81163</v>
      </c>
      <c r="G1372">
        <v>3</v>
      </c>
      <c r="H1372">
        <v>47.94448</v>
      </c>
    </row>
    <row r="1373" spans="1:8" ht="12.75">
      <c r="A1373">
        <v>2</v>
      </c>
      <c r="B1373">
        <v>1967</v>
      </c>
      <c r="C1373" t="s">
        <v>1</v>
      </c>
      <c r="D1373">
        <v>475</v>
      </c>
      <c r="E1373">
        <v>45.51933</v>
      </c>
      <c r="F1373">
        <v>47.22365</v>
      </c>
      <c r="G1373">
        <v>3</v>
      </c>
      <c r="H1373">
        <v>46.37149</v>
      </c>
    </row>
    <row r="1374" spans="1:8" ht="12.75">
      <c r="A1374">
        <v>2</v>
      </c>
      <c r="B1374">
        <v>1968</v>
      </c>
      <c r="C1374" t="s">
        <v>1</v>
      </c>
      <c r="D1374">
        <v>526</v>
      </c>
      <c r="E1374">
        <v>50.47322</v>
      </c>
      <c r="F1374">
        <v>52.26853</v>
      </c>
      <c r="G1374">
        <v>3</v>
      </c>
      <c r="H1374">
        <v>51.37087</v>
      </c>
    </row>
    <row r="1375" spans="1:8" ht="12.75">
      <c r="A1375">
        <v>2</v>
      </c>
      <c r="B1375">
        <v>1969</v>
      </c>
      <c r="C1375" t="s">
        <v>1</v>
      </c>
      <c r="D1375">
        <v>508</v>
      </c>
      <c r="E1375">
        <v>49.37648</v>
      </c>
      <c r="F1375">
        <v>51.16678</v>
      </c>
      <c r="G1375">
        <v>3</v>
      </c>
      <c r="H1375">
        <v>50.27163</v>
      </c>
    </row>
    <row r="1376" spans="1:8" ht="12.75">
      <c r="A1376">
        <v>2</v>
      </c>
      <c r="B1376">
        <v>1970</v>
      </c>
      <c r="C1376" t="s">
        <v>1</v>
      </c>
      <c r="D1376">
        <v>459</v>
      </c>
      <c r="E1376">
        <v>44.936</v>
      </c>
      <c r="F1376">
        <v>46.65462</v>
      </c>
      <c r="G1376">
        <v>3</v>
      </c>
      <c r="H1376">
        <v>45.79531</v>
      </c>
    </row>
    <row r="1377" spans="1:8" ht="12.75">
      <c r="A1377">
        <v>2</v>
      </c>
      <c r="B1377">
        <v>1971</v>
      </c>
      <c r="C1377" t="s">
        <v>1</v>
      </c>
      <c r="D1377">
        <v>444</v>
      </c>
      <c r="E1377">
        <v>43.96664</v>
      </c>
      <c r="F1377">
        <v>45.67896</v>
      </c>
      <c r="G1377">
        <v>3</v>
      </c>
      <c r="H1377">
        <v>44.8228</v>
      </c>
    </row>
    <row r="1378" spans="1:8" ht="12.75">
      <c r="A1378">
        <v>2</v>
      </c>
      <c r="B1378">
        <v>1972</v>
      </c>
      <c r="C1378" t="s">
        <v>1</v>
      </c>
      <c r="D1378">
        <v>445</v>
      </c>
      <c r="E1378">
        <v>44.55777</v>
      </c>
      <c r="F1378">
        <v>46.29193</v>
      </c>
      <c r="G1378">
        <v>3</v>
      </c>
      <c r="H1378">
        <v>45.42485</v>
      </c>
    </row>
    <row r="1379" spans="1:8" ht="12.75">
      <c r="A1379">
        <v>2</v>
      </c>
      <c r="B1379">
        <v>1973</v>
      </c>
      <c r="C1379" t="s">
        <v>1</v>
      </c>
      <c r="D1379">
        <v>401</v>
      </c>
      <c r="E1379">
        <v>40.04753</v>
      </c>
      <c r="F1379">
        <v>41.69152</v>
      </c>
      <c r="G1379">
        <v>3</v>
      </c>
      <c r="H1379">
        <v>40.86953</v>
      </c>
    </row>
    <row r="1380" spans="1:8" ht="12.75">
      <c r="A1380">
        <v>2</v>
      </c>
      <c r="B1380">
        <v>1974</v>
      </c>
      <c r="C1380" t="s">
        <v>1</v>
      </c>
      <c r="D1380">
        <v>385</v>
      </c>
      <c r="E1380">
        <v>38.78392</v>
      </c>
      <c r="F1380">
        <v>40.41003</v>
      </c>
      <c r="G1380">
        <v>3</v>
      </c>
      <c r="H1380">
        <v>39.59697</v>
      </c>
    </row>
    <row r="1381" spans="1:8" ht="12.75">
      <c r="A1381">
        <v>2</v>
      </c>
      <c r="B1381">
        <v>1975</v>
      </c>
      <c r="C1381" t="s">
        <v>1</v>
      </c>
      <c r="D1381">
        <v>321</v>
      </c>
      <c r="E1381">
        <v>33.0862</v>
      </c>
      <c r="F1381">
        <v>34.61092</v>
      </c>
      <c r="G1381">
        <v>3</v>
      </c>
      <c r="H1381">
        <v>33.84856</v>
      </c>
    </row>
    <row r="1382" spans="1:8" ht="12.75">
      <c r="A1382">
        <v>2</v>
      </c>
      <c r="B1382">
        <v>1976</v>
      </c>
      <c r="C1382" t="s">
        <v>1</v>
      </c>
      <c r="D1382">
        <v>351</v>
      </c>
      <c r="E1382">
        <v>37.09591</v>
      </c>
      <c r="F1382">
        <v>38.73197</v>
      </c>
      <c r="G1382">
        <v>3</v>
      </c>
      <c r="H1382">
        <v>37.91394</v>
      </c>
    </row>
    <row r="1383" spans="1:8" ht="12.75">
      <c r="A1383">
        <v>2</v>
      </c>
      <c r="B1383">
        <v>1977</v>
      </c>
      <c r="C1383" t="s">
        <v>1</v>
      </c>
      <c r="D1383">
        <v>329</v>
      </c>
      <c r="E1383">
        <v>35.42588</v>
      </c>
      <c r="F1383">
        <v>37.0428</v>
      </c>
      <c r="G1383">
        <v>3</v>
      </c>
      <c r="H1383">
        <v>36.23434</v>
      </c>
    </row>
    <row r="1384" spans="1:8" ht="12.75">
      <c r="A1384">
        <v>2</v>
      </c>
      <c r="B1384">
        <v>1978</v>
      </c>
      <c r="C1384" t="s">
        <v>1</v>
      </c>
      <c r="D1384">
        <v>352</v>
      </c>
      <c r="E1384">
        <v>37.36486</v>
      </c>
      <c r="F1384">
        <v>39.01434</v>
      </c>
      <c r="G1384">
        <v>3</v>
      </c>
      <c r="H1384">
        <v>38.1896</v>
      </c>
    </row>
    <row r="1385" spans="1:8" ht="12.75">
      <c r="A1385">
        <v>2</v>
      </c>
      <c r="B1385">
        <v>1979</v>
      </c>
      <c r="C1385" t="s">
        <v>1</v>
      </c>
      <c r="D1385">
        <v>362</v>
      </c>
      <c r="E1385">
        <v>41.10617</v>
      </c>
      <c r="F1385">
        <v>42.89227</v>
      </c>
      <c r="G1385">
        <v>3</v>
      </c>
      <c r="H1385">
        <v>41.99922</v>
      </c>
    </row>
    <row r="1386" spans="1:8" ht="12.75">
      <c r="A1386">
        <v>2</v>
      </c>
      <c r="B1386">
        <v>1980</v>
      </c>
      <c r="C1386" t="s">
        <v>1</v>
      </c>
      <c r="D1386">
        <v>328</v>
      </c>
      <c r="E1386">
        <v>37.2576</v>
      </c>
      <c r="F1386">
        <v>38.95932</v>
      </c>
      <c r="G1386">
        <v>3</v>
      </c>
      <c r="H1386">
        <v>38.10846</v>
      </c>
    </row>
    <row r="1387" spans="1:8" ht="12.75">
      <c r="A1387">
        <v>2</v>
      </c>
      <c r="B1387">
        <v>1981</v>
      </c>
      <c r="C1387" t="s">
        <v>1</v>
      </c>
      <c r="D1387">
        <v>329</v>
      </c>
      <c r="E1387">
        <v>37.91249</v>
      </c>
      <c r="F1387">
        <v>39.63495</v>
      </c>
      <c r="G1387">
        <v>3</v>
      </c>
      <c r="H1387">
        <v>38.77372</v>
      </c>
    </row>
    <row r="1388" spans="1:8" ht="12.75">
      <c r="A1388">
        <v>2</v>
      </c>
      <c r="B1388">
        <v>1982</v>
      </c>
      <c r="C1388" t="s">
        <v>1</v>
      </c>
      <c r="D1388">
        <v>294</v>
      </c>
      <c r="E1388">
        <v>33.84367</v>
      </c>
      <c r="F1388">
        <v>35.47039</v>
      </c>
      <c r="G1388">
        <v>3</v>
      </c>
      <c r="H1388">
        <v>34.65703</v>
      </c>
    </row>
    <row r="1389" spans="1:8" ht="12.75">
      <c r="A1389">
        <v>2</v>
      </c>
      <c r="B1389">
        <v>1983</v>
      </c>
      <c r="C1389" t="s">
        <v>1</v>
      </c>
      <c r="D1389">
        <v>284</v>
      </c>
      <c r="E1389">
        <v>33.04922</v>
      </c>
      <c r="F1389">
        <v>34.66553</v>
      </c>
      <c r="G1389">
        <v>3</v>
      </c>
      <c r="H1389">
        <v>33.85738</v>
      </c>
    </row>
    <row r="1390" spans="1:8" ht="12.75">
      <c r="A1390">
        <v>2</v>
      </c>
      <c r="B1390">
        <v>1984</v>
      </c>
      <c r="C1390" t="s">
        <v>1</v>
      </c>
      <c r="D1390">
        <v>289</v>
      </c>
      <c r="E1390">
        <v>34.13315</v>
      </c>
      <c r="F1390">
        <v>35.78651</v>
      </c>
      <c r="G1390">
        <v>3</v>
      </c>
      <c r="H1390">
        <v>34.95983</v>
      </c>
    </row>
    <row r="1391" spans="1:8" ht="12.75">
      <c r="A1391">
        <v>2</v>
      </c>
      <c r="B1391">
        <v>1985</v>
      </c>
      <c r="C1391" t="s">
        <v>1</v>
      </c>
      <c r="D1391">
        <v>221</v>
      </c>
      <c r="E1391">
        <v>26.05373</v>
      </c>
      <c r="F1391">
        <v>27.50153</v>
      </c>
      <c r="G1391">
        <v>3</v>
      </c>
      <c r="H1391">
        <v>26.77763</v>
      </c>
    </row>
    <row r="1392" spans="1:8" ht="12.75">
      <c r="A1392">
        <v>2</v>
      </c>
      <c r="B1392">
        <v>1986</v>
      </c>
      <c r="C1392" t="s">
        <v>1</v>
      </c>
      <c r="D1392">
        <v>233</v>
      </c>
      <c r="E1392">
        <v>28.77839</v>
      </c>
      <c r="F1392">
        <v>30.33462</v>
      </c>
      <c r="G1392">
        <v>3</v>
      </c>
      <c r="H1392">
        <v>29.5565</v>
      </c>
    </row>
    <row r="1393" spans="1:8" ht="12.75">
      <c r="A1393">
        <v>2</v>
      </c>
      <c r="B1393">
        <v>1987</v>
      </c>
      <c r="C1393" t="s">
        <v>1</v>
      </c>
      <c r="D1393">
        <v>194</v>
      </c>
      <c r="E1393">
        <v>23.55507</v>
      </c>
      <c r="F1393">
        <v>24.9543</v>
      </c>
      <c r="G1393">
        <v>3</v>
      </c>
      <c r="H1393">
        <v>24.25469</v>
      </c>
    </row>
    <row r="1394" spans="1:8" ht="12.75">
      <c r="A1394">
        <v>2</v>
      </c>
      <c r="B1394">
        <v>1988</v>
      </c>
      <c r="C1394" t="s">
        <v>1</v>
      </c>
      <c r="D1394">
        <v>171</v>
      </c>
      <c r="E1394">
        <v>20.94228</v>
      </c>
      <c r="F1394">
        <v>22.26908</v>
      </c>
      <c r="G1394">
        <v>3</v>
      </c>
      <c r="H1394">
        <v>21.60568</v>
      </c>
    </row>
    <row r="1395" spans="1:8" ht="12.75">
      <c r="A1395">
        <v>2</v>
      </c>
      <c r="B1395">
        <v>1989</v>
      </c>
      <c r="C1395" t="s">
        <v>1</v>
      </c>
      <c r="D1395">
        <v>186</v>
      </c>
      <c r="E1395">
        <v>22.54017</v>
      </c>
      <c r="F1395">
        <v>23.90675</v>
      </c>
      <c r="G1395">
        <v>3</v>
      </c>
      <c r="H1395">
        <v>23.22346</v>
      </c>
    </row>
    <row r="1396" spans="1:8" ht="12.75">
      <c r="A1396">
        <v>2</v>
      </c>
      <c r="B1396">
        <v>1990</v>
      </c>
      <c r="C1396" t="s">
        <v>1</v>
      </c>
      <c r="D1396">
        <v>203</v>
      </c>
      <c r="E1396">
        <v>24.56423</v>
      </c>
      <c r="F1396">
        <v>25.98695</v>
      </c>
      <c r="G1396">
        <v>3</v>
      </c>
      <c r="H1396">
        <v>25.27559</v>
      </c>
    </row>
    <row r="1397" spans="1:8" ht="12.75">
      <c r="A1397">
        <v>2</v>
      </c>
      <c r="B1397">
        <v>1991</v>
      </c>
      <c r="C1397" t="s">
        <v>1</v>
      </c>
      <c r="D1397">
        <v>165</v>
      </c>
      <c r="E1397">
        <v>19.81505</v>
      </c>
      <c r="F1397">
        <v>21.0914</v>
      </c>
      <c r="G1397">
        <v>3</v>
      </c>
      <c r="H1397">
        <v>20.45322</v>
      </c>
    </row>
    <row r="1398" spans="1:8" ht="12.75">
      <c r="A1398">
        <v>2</v>
      </c>
      <c r="B1398">
        <v>1992</v>
      </c>
      <c r="C1398" t="s">
        <v>1</v>
      </c>
      <c r="D1398">
        <v>157</v>
      </c>
      <c r="E1398">
        <v>18.67918</v>
      </c>
      <c r="F1398">
        <v>19.91286</v>
      </c>
      <c r="G1398">
        <v>3</v>
      </c>
      <c r="H1398">
        <v>19.29602</v>
      </c>
    </row>
    <row r="1399" spans="1:8" ht="12.75">
      <c r="A1399">
        <v>2</v>
      </c>
      <c r="B1399">
        <v>1993</v>
      </c>
      <c r="C1399" t="s">
        <v>1</v>
      </c>
      <c r="D1399">
        <v>154</v>
      </c>
      <c r="E1399">
        <v>18.05926</v>
      </c>
      <c r="F1399">
        <v>19.26343</v>
      </c>
      <c r="G1399">
        <v>3</v>
      </c>
      <c r="H1399">
        <v>18.66134</v>
      </c>
    </row>
    <row r="1400" spans="1:8" ht="12.75">
      <c r="A1400">
        <v>2</v>
      </c>
      <c r="B1400">
        <v>1994</v>
      </c>
      <c r="C1400" t="s">
        <v>1</v>
      </c>
      <c r="D1400">
        <v>145</v>
      </c>
      <c r="E1400">
        <v>16.96354</v>
      </c>
      <c r="F1400">
        <v>18.13028</v>
      </c>
      <c r="G1400">
        <v>3</v>
      </c>
      <c r="H1400">
        <v>17.54691</v>
      </c>
    </row>
    <row r="1401" spans="1:8" ht="12.75">
      <c r="A1401">
        <v>2</v>
      </c>
      <c r="B1401">
        <v>1995</v>
      </c>
      <c r="C1401" t="s">
        <v>1</v>
      </c>
      <c r="D1401">
        <v>170</v>
      </c>
      <c r="E1401">
        <v>20.05706</v>
      </c>
      <c r="F1401">
        <v>21.32812</v>
      </c>
      <c r="G1401">
        <v>3</v>
      </c>
      <c r="H1401">
        <v>20.69259</v>
      </c>
    </row>
    <row r="1402" spans="1:8" ht="12.75">
      <c r="A1402">
        <v>2</v>
      </c>
      <c r="B1402">
        <v>1996</v>
      </c>
      <c r="C1402" t="s">
        <v>1</v>
      </c>
      <c r="D1402">
        <v>140</v>
      </c>
      <c r="E1402">
        <v>16.69642</v>
      </c>
      <c r="F1402">
        <v>17.86698</v>
      </c>
      <c r="G1402">
        <v>3</v>
      </c>
      <c r="H1402">
        <v>17.2817</v>
      </c>
    </row>
    <row r="1403" spans="1:8" ht="12.75">
      <c r="A1403">
        <v>2</v>
      </c>
      <c r="B1403">
        <v>1997</v>
      </c>
      <c r="C1403" t="s">
        <v>1</v>
      </c>
      <c r="D1403">
        <v>130</v>
      </c>
      <c r="E1403">
        <v>15.45695</v>
      </c>
      <c r="F1403">
        <v>16.58374</v>
      </c>
      <c r="G1403">
        <v>3</v>
      </c>
      <c r="H1403">
        <v>16.02035</v>
      </c>
    </row>
    <row r="1404" spans="1:8" ht="12.75">
      <c r="A1404">
        <v>2</v>
      </c>
      <c r="B1404">
        <v>1952</v>
      </c>
      <c r="C1404" t="s">
        <v>2</v>
      </c>
      <c r="D1404">
        <v>336</v>
      </c>
      <c r="E1404">
        <v>64.02845</v>
      </c>
      <c r="F1404">
        <v>66.897</v>
      </c>
      <c r="G1404">
        <v>2</v>
      </c>
      <c r="H1404">
        <v>65.46272</v>
      </c>
    </row>
    <row r="1405" spans="1:8" ht="12.75">
      <c r="A1405">
        <v>2</v>
      </c>
      <c r="B1405">
        <v>1953</v>
      </c>
      <c r="C1405" t="s">
        <v>2</v>
      </c>
      <c r="D1405">
        <v>273</v>
      </c>
      <c r="E1405">
        <v>52.11619</v>
      </c>
      <c r="F1405">
        <v>54.71645</v>
      </c>
      <c r="G1405">
        <v>2</v>
      </c>
      <c r="H1405">
        <v>53.41632</v>
      </c>
    </row>
    <row r="1406" spans="1:8" ht="12.75">
      <c r="A1406">
        <v>2</v>
      </c>
      <c r="B1406">
        <v>1954</v>
      </c>
      <c r="C1406" t="s">
        <v>2</v>
      </c>
      <c r="D1406">
        <v>267</v>
      </c>
      <c r="E1406">
        <v>51.63667</v>
      </c>
      <c r="F1406">
        <v>54.24097</v>
      </c>
      <c r="G1406">
        <v>2</v>
      </c>
      <c r="H1406">
        <v>52.93882</v>
      </c>
    </row>
    <row r="1407" spans="1:8" ht="12.75">
      <c r="A1407">
        <v>2</v>
      </c>
      <c r="B1407">
        <v>1955</v>
      </c>
      <c r="C1407" t="s">
        <v>2</v>
      </c>
      <c r="D1407">
        <v>206</v>
      </c>
      <c r="E1407">
        <v>39.02829</v>
      </c>
      <c r="F1407">
        <v>41.27911</v>
      </c>
      <c r="G1407">
        <v>2</v>
      </c>
      <c r="H1407">
        <v>40.1537</v>
      </c>
    </row>
    <row r="1408" spans="1:8" ht="12.75">
      <c r="A1408">
        <v>2</v>
      </c>
      <c r="B1408">
        <v>1956</v>
      </c>
      <c r="C1408" t="s">
        <v>2</v>
      </c>
      <c r="D1408">
        <v>211</v>
      </c>
      <c r="E1408">
        <v>40.288</v>
      </c>
      <c r="F1408">
        <v>42.58297</v>
      </c>
      <c r="G1408">
        <v>2</v>
      </c>
      <c r="H1408">
        <v>41.43548</v>
      </c>
    </row>
    <row r="1409" spans="1:8" ht="12.75">
      <c r="A1409">
        <v>2</v>
      </c>
      <c r="B1409">
        <v>1957</v>
      </c>
      <c r="C1409" t="s">
        <v>2</v>
      </c>
      <c r="D1409">
        <v>263</v>
      </c>
      <c r="E1409">
        <v>50.90823</v>
      </c>
      <c r="F1409">
        <v>53.49824</v>
      </c>
      <c r="G1409">
        <v>2</v>
      </c>
      <c r="H1409">
        <v>52.20324</v>
      </c>
    </row>
    <row r="1410" spans="1:8" ht="12.75">
      <c r="A1410">
        <v>2</v>
      </c>
      <c r="B1410">
        <v>1958</v>
      </c>
      <c r="C1410" t="s">
        <v>2</v>
      </c>
      <c r="D1410">
        <v>194</v>
      </c>
      <c r="E1410">
        <v>37.01448</v>
      </c>
      <c r="F1410">
        <v>39.21772</v>
      </c>
      <c r="G1410">
        <v>2</v>
      </c>
      <c r="H1410">
        <v>38.1161</v>
      </c>
    </row>
    <row r="1411" spans="1:8" ht="12.75">
      <c r="A1411">
        <v>2</v>
      </c>
      <c r="B1411">
        <v>1959</v>
      </c>
      <c r="C1411" t="s">
        <v>2</v>
      </c>
      <c r="D1411">
        <v>261</v>
      </c>
      <c r="E1411">
        <v>50.38924</v>
      </c>
      <c r="F1411">
        <v>52.96269</v>
      </c>
      <c r="G1411">
        <v>2</v>
      </c>
      <c r="H1411">
        <v>51.67596</v>
      </c>
    </row>
    <row r="1412" spans="1:8" ht="12.75">
      <c r="A1412">
        <v>2</v>
      </c>
      <c r="B1412">
        <v>1960</v>
      </c>
      <c r="C1412" t="s">
        <v>2</v>
      </c>
      <c r="D1412">
        <v>196</v>
      </c>
      <c r="E1412">
        <v>38.39109</v>
      </c>
      <c r="F1412">
        <v>40.66069</v>
      </c>
      <c r="G1412">
        <v>2</v>
      </c>
      <c r="H1412">
        <v>39.52589</v>
      </c>
    </row>
    <row r="1413" spans="1:8" ht="12.75">
      <c r="A1413">
        <v>2</v>
      </c>
      <c r="B1413">
        <v>1961</v>
      </c>
      <c r="C1413" t="s">
        <v>2</v>
      </c>
      <c r="D1413">
        <v>204</v>
      </c>
      <c r="E1413">
        <v>40.25784</v>
      </c>
      <c r="F1413">
        <v>42.58638</v>
      </c>
      <c r="G1413">
        <v>2</v>
      </c>
      <c r="H1413">
        <v>41.42211</v>
      </c>
    </row>
    <row r="1414" spans="1:8" ht="12.75">
      <c r="A1414">
        <v>2</v>
      </c>
      <c r="B1414">
        <v>1962</v>
      </c>
      <c r="C1414" t="s">
        <v>2</v>
      </c>
      <c r="D1414">
        <v>217</v>
      </c>
      <c r="E1414">
        <v>43.06182</v>
      </c>
      <c r="F1414">
        <v>45.47262</v>
      </c>
      <c r="G1414">
        <v>2</v>
      </c>
      <c r="H1414">
        <v>44.26722</v>
      </c>
    </row>
    <row r="1415" spans="1:8" ht="12.75">
      <c r="A1415">
        <v>2</v>
      </c>
      <c r="B1415">
        <v>1963</v>
      </c>
      <c r="C1415" t="s">
        <v>2</v>
      </c>
      <c r="D1415">
        <v>215</v>
      </c>
      <c r="E1415">
        <v>42.78047</v>
      </c>
      <c r="F1415">
        <v>45.18484</v>
      </c>
      <c r="G1415">
        <v>2</v>
      </c>
      <c r="H1415">
        <v>43.98266</v>
      </c>
    </row>
    <row r="1416" spans="1:8" ht="12.75">
      <c r="A1416">
        <v>2</v>
      </c>
      <c r="B1416">
        <v>1964</v>
      </c>
      <c r="C1416" t="s">
        <v>2</v>
      </c>
      <c r="D1416">
        <v>198</v>
      </c>
      <c r="E1416">
        <v>38.71502</v>
      </c>
      <c r="F1416">
        <v>40.98328</v>
      </c>
      <c r="G1416">
        <v>2</v>
      </c>
      <c r="H1416">
        <v>39.84915</v>
      </c>
    </row>
    <row r="1417" spans="1:8" ht="12.75">
      <c r="A1417">
        <v>2</v>
      </c>
      <c r="B1417">
        <v>1965</v>
      </c>
      <c r="C1417" t="s">
        <v>2</v>
      </c>
      <c r="D1417">
        <v>239</v>
      </c>
      <c r="E1417">
        <v>46.39194</v>
      </c>
      <c r="F1417">
        <v>48.85763</v>
      </c>
      <c r="G1417">
        <v>2</v>
      </c>
      <c r="H1417">
        <v>47.62479</v>
      </c>
    </row>
    <row r="1418" spans="1:8" ht="12.75">
      <c r="A1418">
        <v>2</v>
      </c>
      <c r="B1418">
        <v>1966</v>
      </c>
      <c r="C1418" t="s">
        <v>2</v>
      </c>
      <c r="D1418">
        <v>215</v>
      </c>
      <c r="E1418">
        <v>41.14979</v>
      </c>
      <c r="F1418">
        <v>43.45791</v>
      </c>
      <c r="G1418">
        <v>2</v>
      </c>
      <c r="H1418">
        <v>42.30385</v>
      </c>
    </row>
    <row r="1419" spans="1:8" ht="12.75">
      <c r="A1419">
        <v>2</v>
      </c>
      <c r="B1419">
        <v>1967</v>
      </c>
      <c r="C1419" t="s">
        <v>2</v>
      </c>
      <c r="D1419">
        <v>221</v>
      </c>
      <c r="E1419">
        <v>41.46347</v>
      </c>
      <c r="F1419">
        <v>43.75583</v>
      </c>
      <c r="G1419">
        <v>2</v>
      </c>
      <c r="H1419">
        <v>42.60965</v>
      </c>
    </row>
    <row r="1420" spans="1:8" ht="12.75">
      <c r="A1420">
        <v>2</v>
      </c>
      <c r="B1420">
        <v>1968</v>
      </c>
      <c r="C1420" t="s">
        <v>2</v>
      </c>
      <c r="D1420">
        <v>195</v>
      </c>
      <c r="E1420">
        <v>36.16485</v>
      </c>
      <c r="F1420">
        <v>38.29715</v>
      </c>
      <c r="G1420">
        <v>2</v>
      </c>
      <c r="H1420">
        <v>37.231</v>
      </c>
    </row>
    <row r="1421" spans="1:8" ht="12.75">
      <c r="A1421">
        <v>2</v>
      </c>
      <c r="B1421">
        <v>1969</v>
      </c>
      <c r="C1421" t="s">
        <v>2</v>
      </c>
      <c r="D1421">
        <v>219</v>
      </c>
      <c r="E1421">
        <v>40.69808</v>
      </c>
      <c r="F1421">
        <v>42.95937</v>
      </c>
      <c r="G1421">
        <v>2</v>
      </c>
      <c r="H1421">
        <v>41.82872</v>
      </c>
    </row>
    <row r="1422" spans="1:8" ht="12.75">
      <c r="A1422">
        <v>2</v>
      </c>
      <c r="B1422">
        <v>1970</v>
      </c>
      <c r="C1422" t="s">
        <v>2</v>
      </c>
      <c r="D1422">
        <v>196</v>
      </c>
      <c r="E1422">
        <v>36.47678</v>
      </c>
      <c r="F1422">
        <v>38.62502</v>
      </c>
      <c r="G1422">
        <v>2</v>
      </c>
      <c r="H1422">
        <v>37.5509</v>
      </c>
    </row>
    <row r="1423" spans="1:8" ht="12.75">
      <c r="A1423">
        <v>2</v>
      </c>
      <c r="B1423">
        <v>1971</v>
      </c>
      <c r="C1423" t="s">
        <v>2</v>
      </c>
      <c r="D1423">
        <v>195</v>
      </c>
      <c r="E1423">
        <v>36.42668</v>
      </c>
      <c r="F1423">
        <v>38.57941</v>
      </c>
      <c r="G1423">
        <v>2</v>
      </c>
      <c r="H1423">
        <v>37.50305</v>
      </c>
    </row>
    <row r="1424" spans="1:8" ht="12.75">
      <c r="A1424">
        <v>2</v>
      </c>
      <c r="B1424">
        <v>1972</v>
      </c>
      <c r="C1424" t="s">
        <v>2</v>
      </c>
      <c r="D1424">
        <v>191</v>
      </c>
      <c r="E1424">
        <v>36.64243</v>
      </c>
      <c r="F1424">
        <v>38.83814</v>
      </c>
      <c r="G1424">
        <v>2</v>
      </c>
      <c r="H1424">
        <v>37.74028</v>
      </c>
    </row>
    <row r="1425" spans="1:8" ht="12.75">
      <c r="A1425">
        <v>2</v>
      </c>
      <c r="B1425">
        <v>1973</v>
      </c>
      <c r="C1425" t="s">
        <v>2</v>
      </c>
      <c r="D1425">
        <v>176</v>
      </c>
      <c r="E1425">
        <v>33.16903</v>
      </c>
      <c r="F1425">
        <v>35.24503</v>
      </c>
      <c r="G1425">
        <v>2</v>
      </c>
      <c r="H1425">
        <v>34.20703</v>
      </c>
    </row>
    <row r="1426" spans="1:8" ht="12.75">
      <c r="A1426">
        <v>2</v>
      </c>
      <c r="B1426">
        <v>1974</v>
      </c>
      <c r="C1426" t="s">
        <v>2</v>
      </c>
      <c r="D1426">
        <v>144</v>
      </c>
      <c r="E1426">
        <v>27.21235</v>
      </c>
      <c r="F1426">
        <v>29.09906</v>
      </c>
      <c r="G1426">
        <v>2</v>
      </c>
      <c r="H1426">
        <v>28.15571</v>
      </c>
    </row>
    <row r="1427" spans="1:8" ht="12.75">
      <c r="A1427">
        <v>2</v>
      </c>
      <c r="B1427">
        <v>1975</v>
      </c>
      <c r="C1427" t="s">
        <v>2</v>
      </c>
      <c r="D1427">
        <v>179</v>
      </c>
      <c r="E1427">
        <v>33.5384</v>
      </c>
      <c r="F1427">
        <v>35.6159</v>
      </c>
      <c r="G1427">
        <v>2</v>
      </c>
      <c r="H1427">
        <v>34.57715</v>
      </c>
    </row>
    <row r="1428" spans="1:8" ht="12.75">
      <c r="A1428">
        <v>2</v>
      </c>
      <c r="B1428">
        <v>1976</v>
      </c>
      <c r="C1428" t="s">
        <v>2</v>
      </c>
      <c r="D1428">
        <v>149</v>
      </c>
      <c r="E1428">
        <v>28.35991</v>
      </c>
      <c r="F1428">
        <v>30.29159</v>
      </c>
      <c r="G1428">
        <v>2</v>
      </c>
      <c r="H1428">
        <v>29.32575</v>
      </c>
    </row>
    <row r="1429" spans="1:8" ht="12.75">
      <c r="A1429">
        <v>2</v>
      </c>
      <c r="B1429">
        <v>1977</v>
      </c>
      <c r="C1429" t="s">
        <v>2</v>
      </c>
      <c r="D1429">
        <v>153</v>
      </c>
      <c r="E1429">
        <v>29.87269</v>
      </c>
      <c r="F1429">
        <v>31.88232</v>
      </c>
      <c r="G1429">
        <v>2</v>
      </c>
      <c r="H1429">
        <v>30.8775</v>
      </c>
    </row>
    <row r="1430" spans="1:8" ht="12.75">
      <c r="A1430">
        <v>2</v>
      </c>
      <c r="B1430">
        <v>1978</v>
      </c>
      <c r="C1430" t="s">
        <v>2</v>
      </c>
      <c r="D1430">
        <v>125</v>
      </c>
      <c r="E1430">
        <v>24.66457</v>
      </c>
      <c r="F1430">
        <v>26.50823</v>
      </c>
      <c r="G1430">
        <v>2</v>
      </c>
      <c r="H1430">
        <v>25.5864</v>
      </c>
    </row>
    <row r="1431" spans="1:8" ht="12.75">
      <c r="A1431">
        <v>2</v>
      </c>
      <c r="B1431">
        <v>1979</v>
      </c>
      <c r="C1431" t="s">
        <v>2</v>
      </c>
      <c r="D1431">
        <v>130</v>
      </c>
      <c r="E1431">
        <v>26.71085</v>
      </c>
      <c r="F1431">
        <v>28.67052</v>
      </c>
      <c r="G1431">
        <v>2</v>
      </c>
      <c r="H1431">
        <v>27.69068</v>
      </c>
    </row>
    <row r="1432" spans="1:8" ht="12.75">
      <c r="A1432">
        <v>2</v>
      </c>
      <c r="B1432">
        <v>1980</v>
      </c>
      <c r="C1432" t="s">
        <v>2</v>
      </c>
      <c r="D1432">
        <v>114</v>
      </c>
      <c r="E1432">
        <v>23.60536</v>
      </c>
      <c r="F1432">
        <v>25.46398</v>
      </c>
      <c r="G1432">
        <v>2</v>
      </c>
      <c r="H1432">
        <v>24.53467</v>
      </c>
    </row>
    <row r="1433" spans="1:8" ht="12.75">
      <c r="A1433">
        <v>2</v>
      </c>
      <c r="B1433">
        <v>1981</v>
      </c>
      <c r="C1433" t="s">
        <v>2</v>
      </c>
      <c r="D1433">
        <v>131</v>
      </c>
      <c r="E1433">
        <v>27.35263</v>
      </c>
      <c r="F1433">
        <v>29.35824</v>
      </c>
      <c r="G1433">
        <v>2</v>
      </c>
      <c r="H1433">
        <v>28.35544</v>
      </c>
    </row>
    <row r="1434" spans="1:8" ht="12.75">
      <c r="A1434">
        <v>2</v>
      </c>
      <c r="B1434">
        <v>1982</v>
      </c>
      <c r="C1434" t="s">
        <v>2</v>
      </c>
      <c r="D1434">
        <v>102</v>
      </c>
      <c r="E1434">
        <v>22.05591</v>
      </c>
      <c r="F1434">
        <v>23.89974</v>
      </c>
      <c r="G1434">
        <v>2</v>
      </c>
      <c r="H1434">
        <v>22.97783</v>
      </c>
    </row>
    <row r="1435" spans="1:8" ht="12.75">
      <c r="A1435">
        <v>2</v>
      </c>
      <c r="B1435">
        <v>1983</v>
      </c>
      <c r="C1435" t="s">
        <v>2</v>
      </c>
      <c r="D1435">
        <v>116</v>
      </c>
      <c r="E1435">
        <v>25.69688</v>
      </c>
      <c r="F1435">
        <v>27.70938</v>
      </c>
      <c r="G1435">
        <v>2</v>
      </c>
      <c r="H1435">
        <v>26.70313</v>
      </c>
    </row>
    <row r="1436" spans="1:8" ht="12.75">
      <c r="A1436">
        <v>2</v>
      </c>
      <c r="B1436">
        <v>1984</v>
      </c>
      <c r="C1436" t="s">
        <v>2</v>
      </c>
      <c r="D1436">
        <v>100</v>
      </c>
      <c r="E1436">
        <v>23.18934</v>
      </c>
      <c r="F1436">
        <v>25.15754</v>
      </c>
      <c r="G1436">
        <v>2</v>
      </c>
      <c r="H1436">
        <v>24.17344</v>
      </c>
    </row>
    <row r="1437" spans="1:8" ht="12.75">
      <c r="A1437">
        <v>2</v>
      </c>
      <c r="B1437">
        <v>1985</v>
      </c>
      <c r="C1437" t="s">
        <v>2</v>
      </c>
      <c r="D1437">
        <v>101</v>
      </c>
      <c r="E1437">
        <v>23.37001</v>
      </c>
      <c r="F1437">
        <v>25.34481</v>
      </c>
      <c r="G1437">
        <v>2</v>
      </c>
      <c r="H1437">
        <v>24.35741</v>
      </c>
    </row>
    <row r="1438" spans="1:8" ht="12.75">
      <c r="A1438">
        <v>2</v>
      </c>
      <c r="B1438">
        <v>1986</v>
      </c>
      <c r="C1438" t="s">
        <v>2</v>
      </c>
      <c r="D1438">
        <v>84</v>
      </c>
      <c r="E1438">
        <v>20.49609</v>
      </c>
      <c r="F1438">
        <v>22.40059</v>
      </c>
      <c r="G1438">
        <v>2</v>
      </c>
      <c r="H1438">
        <v>21.44834</v>
      </c>
    </row>
    <row r="1439" spans="1:8" ht="12.75">
      <c r="A1439">
        <v>2</v>
      </c>
      <c r="B1439">
        <v>1987</v>
      </c>
      <c r="C1439" t="s">
        <v>2</v>
      </c>
      <c r="D1439">
        <v>91</v>
      </c>
      <c r="E1439">
        <v>23.33201</v>
      </c>
      <c r="F1439">
        <v>25.39968</v>
      </c>
      <c r="G1439">
        <v>2</v>
      </c>
      <c r="H1439">
        <v>24.36585</v>
      </c>
    </row>
    <row r="1440" spans="1:8" ht="12.75">
      <c r="A1440">
        <v>2</v>
      </c>
      <c r="B1440">
        <v>1988</v>
      </c>
      <c r="C1440" t="s">
        <v>2</v>
      </c>
      <c r="D1440">
        <v>89</v>
      </c>
      <c r="E1440">
        <v>22.3806</v>
      </c>
      <c r="F1440">
        <v>24.38448</v>
      </c>
      <c r="G1440">
        <v>2</v>
      </c>
      <c r="H1440">
        <v>23.38254</v>
      </c>
    </row>
    <row r="1441" spans="1:8" ht="12.75">
      <c r="A1441">
        <v>2</v>
      </c>
      <c r="B1441">
        <v>1989</v>
      </c>
      <c r="C1441" t="s">
        <v>2</v>
      </c>
      <c r="D1441">
        <v>85</v>
      </c>
      <c r="E1441">
        <v>21.24761</v>
      </c>
      <c r="F1441">
        <v>23.18821</v>
      </c>
      <c r="G1441">
        <v>2</v>
      </c>
      <c r="H1441">
        <v>22.21791</v>
      </c>
    </row>
    <row r="1442" spans="1:8" ht="12.75">
      <c r="A1442">
        <v>2</v>
      </c>
      <c r="B1442">
        <v>1990</v>
      </c>
      <c r="C1442" t="s">
        <v>2</v>
      </c>
      <c r="D1442">
        <v>83</v>
      </c>
      <c r="E1442">
        <v>20.37449</v>
      </c>
      <c r="F1442">
        <v>22.25475</v>
      </c>
      <c r="G1442">
        <v>2</v>
      </c>
      <c r="H1442">
        <v>21.31462</v>
      </c>
    </row>
    <row r="1443" spans="1:8" ht="12.75">
      <c r="A1443">
        <v>2</v>
      </c>
      <c r="B1443">
        <v>1991</v>
      </c>
      <c r="C1443" t="s">
        <v>2</v>
      </c>
      <c r="D1443">
        <v>76</v>
      </c>
      <c r="E1443">
        <v>18.75899</v>
      </c>
      <c r="F1443">
        <v>20.56616</v>
      </c>
      <c r="G1443">
        <v>2</v>
      </c>
      <c r="H1443">
        <v>19.66258</v>
      </c>
    </row>
    <row r="1444" spans="1:8" ht="12.75">
      <c r="A1444">
        <v>2</v>
      </c>
      <c r="B1444">
        <v>1992</v>
      </c>
      <c r="C1444" t="s">
        <v>2</v>
      </c>
      <c r="D1444">
        <v>70</v>
      </c>
      <c r="E1444">
        <v>17.04224</v>
      </c>
      <c r="F1444">
        <v>18.75433</v>
      </c>
      <c r="G1444">
        <v>2</v>
      </c>
      <c r="H1444">
        <v>17.89828</v>
      </c>
    </row>
    <row r="1445" spans="1:8" ht="12.75">
      <c r="A1445">
        <v>2</v>
      </c>
      <c r="B1445">
        <v>1993</v>
      </c>
      <c r="C1445" t="s">
        <v>2</v>
      </c>
      <c r="D1445">
        <v>86</v>
      </c>
      <c r="E1445">
        <v>20.67295</v>
      </c>
      <c r="F1445">
        <v>22.53609</v>
      </c>
      <c r="G1445">
        <v>2</v>
      </c>
      <c r="H1445">
        <v>21.60452</v>
      </c>
    </row>
    <row r="1446" spans="1:8" ht="12.75">
      <c r="A1446">
        <v>2</v>
      </c>
      <c r="B1446">
        <v>1994</v>
      </c>
      <c r="C1446" t="s">
        <v>2</v>
      </c>
      <c r="D1446">
        <v>82</v>
      </c>
      <c r="E1446">
        <v>19.36573</v>
      </c>
      <c r="F1446">
        <v>21.15507</v>
      </c>
      <c r="G1446">
        <v>2</v>
      </c>
      <c r="H1446">
        <v>20.2604</v>
      </c>
    </row>
    <row r="1447" spans="1:8" ht="12.75">
      <c r="A1447">
        <v>2</v>
      </c>
      <c r="B1447">
        <v>1995</v>
      </c>
      <c r="C1447" t="s">
        <v>2</v>
      </c>
      <c r="D1447">
        <v>68</v>
      </c>
      <c r="E1447">
        <v>15.77543</v>
      </c>
      <c r="F1447">
        <v>17.38425</v>
      </c>
      <c r="G1447">
        <v>2</v>
      </c>
      <c r="H1447">
        <v>16.57984</v>
      </c>
    </row>
    <row r="1448" spans="1:8" ht="12.75">
      <c r="A1448">
        <v>2</v>
      </c>
      <c r="B1448">
        <v>1996</v>
      </c>
      <c r="C1448" t="s">
        <v>2</v>
      </c>
      <c r="D1448">
        <v>79</v>
      </c>
      <c r="E1448">
        <v>17.96088</v>
      </c>
      <c r="F1448">
        <v>19.65473</v>
      </c>
      <c r="G1448">
        <v>2</v>
      </c>
      <c r="H1448">
        <v>18.8078</v>
      </c>
    </row>
    <row r="1449" spans="1:8" ht="12.75">
      <c r="A1449">
        <v>2</v>
      </c>
      <c r="B1449">
        <v>1997</v>
      </c>
      <c r="C1449" t="s">
        <v>2</v>
      </c>
      <c r="D1449">
        <v>47</v>
      </c>
      <c r="E1449">
        <v>10.47976</v>
      </c>
      <c r="F1449">
        <v>11.7795</v>
      </c>
      <c r="G1449">
        <v>2</v>
      </c>
      <c r="H1449">
        <v>11.12963</v>
      </c>
    </row>
    <row r="1450" spans="1:8" ht="12.75">
      <c r="A1450">
        <v>2</v>
      </c>
      <c r="B1450">
        <v>1998</v>
      </c>
      <c r="C1450" t="s">
        <v>2</v>
      </c>
      <c r="D1450">
        <v>69</v>
      </c>
      <c r="E1450">
        <v>15.28866</v>
      </c>
      <c r="F1450">
        <v>16.83697</v>
      </c>
      <c r="G1450">
        <v>2</v>
      </c>
      <c r="H1450">
        <v>16.06281</v>
      </c>
    </row>
    <row r="1451" spans="1:8" ht="12.75">
      <c r="A1451">
        <v>2</v>
      </c>
      <c r="B1451">
        <v>1999</v>
      </c>
      <c r="C1451" t="s">
        <v>2</v>
      </c>
      <c r="D1451">
        <v>69</v>
      </c>
      <c r="E1451">
        <v>14.98221</v>
      </c>
      <c r="F1451">
        <v>16.50015</v>
      </c>
      <c r="G1451">
        <v>2</v>
      </c>
      <c r="H1451">
        <v>15.74118</v>
      </c>
    </row>
    <row r="1452" spans="1:8" ht="12.75">
      <c r="A1452">
        <v>2</v>
      </c>
      <c r="B1452">
        <v>2000</v>
      </c>
      <c r="C1452" t="s">
        <v>2</v>
      </c>
      <c r="D1452">
        <v>48</v>
      </c>
      <c r="E1452">
        <v>10.35855</v>
      </c>
      <c r="F1452">
        <v>11.62931</v>
      </c>
      <c r="G1452">
        <v>2</v>
      </c>
      <c r="H1452">
        <v>10.99393</v>
      </c>
    </row>
    <row r="1453" spans="1:8" ht="12.75">
      <c r="A1453">
        <v>2</v>
      </c>
      <c r="B1453">
        <v>1952</v>
      </c>
      <c r="C1453" t="s">
        <v>3</v>
      </c>
      <c r="D1453">
        <v>513</v>
      </c>
      <c r="E1453">
        <v>86.25053</v>
      </c>
      <c r="F1453">
        <v>89.36097</v>
      </c>
      <c r="G1453">
        <v>2</v>
      </c>
      <c r="H1453">
        <v>87.80575</v>
      </c>
    </row>
    <row r="1454" spans="1:8" ht="12.75">
      <c r="A1454">
        <v>2</v>
      </c>
      <c r="B1454">
        <v>1953</v>
      </c>
      <c r="C1454" t="s">
        <v>3</v>
      </c>
      <c r="D1454">
        <v>512</v>
      </c>
      <c r="E1454">
        <v>85.63451</v>
      </c>
      <c r="F1454">
        <v>88.72787</v>
      </c>
      <c r="G1454">
        <v>2</v>
      </c>
      <c r="H1454">
        <v>87.1812</v>
      </c>
    </row>
    <row r="1455" spans="1:8" ht="12.75">
      <c r="A1455">
        <v>2</v>
      </c>
      <c r="B1455">
        <v>1954</v>
      </c>
      <c r="C1455" t="s">
        <v>3</v>
      </c>
      <c r="D1455">
        <v>410</v>
      </c>
      <c r="E1455">
        <v>68.96503</v>
      </c>
      <c r="F1455">
        <v>71.75987</v>
      </c>
      <c r="G1455">
        <v>2</v>
      </c>
      <c r="H1455">
        <v>70.36245</v>
      </c>
    </row>
    <row r="1456" spans="1:8" ht="12.75">
      <c r="A1456">
        <v>2</v>
      </c>
      <c r="B1456">
        <v>1955</v>
      </c>
      <c r="C1456" t="s">
        <v>3</v>
      </c>
      <c r="D1456">
        <v>443</v>
      </c>
      <c r="E1456">
        <v>74.51721</v>
      </c>
      <c r="F1456">
        <v>77.42231</v>
      </c>
      <c r="G1456">
        <v>2</v>
      </c>
      <c r="H1456">
        <v>75.96976</v>
      </c>
    </row>
    <row r="1457" spans="1:8" ht="12.75">
      <c r="A1457">
        <v>2</v>
      </c>
      <c r="B1457">
        <v>1956</v>
      </c>
      <c r="C1457" t="s">
        <v>3</v>
      </c>
      <c r="D1457">
        <v>432</v>
      </c>
      <c r="E1457">
        <v>72.13924</v>
      </c>
      <c r="F1457">
        <v>74.98454</v>
      </c>
      <c r="G1457">
        <v>2</v>
      </c>
      <c r="H1457">
        <v>73.56188</v>
      </c>
    </row>
    <row r="1458" spans="1:8" ht="12.75">
      <c r="A1458">
        <v>2</v>
      </c>
      <c r="B1458">
        <v>1957</v>
      </c>
      <c r="C1458" t="s">
        <v>3</v>
      </c>
      <c r="D1458">
        <v>555</v>
      </c>
      <c r="E1458">
        <v>94.20006</v>
      </c>
      <c r="F1458">
        <v>97.4651</v>
      </c>
      <c r="G1458">
        <v>2</v>
      </c>
      <c r="H1458">
        <v>95.83258</v>
      </c>
    </row>
    <row r="1459" spans="1:8" ht="12.75">
      <c r="A1459">
        <v>2</v>
      </c>
      <c r="B1459">
        <v>1958</v>
      </c>
      <c r="C1459" t="s">
        <v>3</v>
      </c>
      <c r="D1459">
        <v>403</v>
      </c>
      <c r="E1459">
        <v>68.41006</v>
      </c>
      <c r="F1459">
        <v>71.20274</v>
      </c>
      <c r="G1459">
        <v>2</v>
      </c>
      <c r="H1459">
        <v>69.8064</v>
      </c>
    </row>
    <row r="1460" spans="1:8" ht="12.75">
      <c r="A1460">
        <v>2</v>
      </c>
      <c r="B1460">
        <v>1959</v>
      </c>
      <c r="C1460" t="s">
        <v>3</v>
      </c>
      <c r="D1460">
        <v>359</v>
      </c>
      <c r="E1460">
        <v>60.93781</v>
      </c>
      <c r="F1460">
        <v>63.58105</v>
      </c>
      <c r="G1460">
        <v>2</v>
      </c>
      <c r="H1460">
        <v>62.25943</v>
      </c>
    </row>
    <row r="1461" spans="1:8" ht="12.75">
      <c r="A1461">
        <v>2</v>
      </c>
      <c r="B1461">
        <v>1960</v>
      </c>
      <c r="C1461" t="s">
        <v>3</v>
      </c>
      <c r="D1461">
        <v>305</v>
      </c>
      <c r="E1461">
        <v>50.66562</v>
      </c>
      <c r="F1461">
        <v>53.0598</v>
      </c>
      <c r="G1461">
        <v>2</v>
      </c>
      <c r="H1461">
        <v>51.86271</v>
      </c>
    </row>
    <row r="1462" spans="1:8" ht="12.75">
      <c r="A1462">
        <v>2</v>
      </c>
      <c r="B1462">
        <v>1961</v>
      </c>
      <c r="C1462" t="s">
        <v>3</v>
      </c>
      <c r="D1462">
        <v>316</v>
      </c>
      <c r="E1462">
        <v>54.04076</v>
      </c>
      <c r="F1462">
        <v>56.54919</v>
      </c>
      <c r="G1462">
        <v>2</v>
      </c>
      <c r="H1462">
        <v>55.29497</v>
      </c>
    </row>
    <row r="1463" spans="1:8" ht="12.75">
      <c r="A1463">
        <v>2</v>
      </c>
      <c r="B1463">
        <v>1962</v>
      </c>
      <c r="C1463" t="s">
        <v>3</v>
      </c>
      <c r="D1463">
        <v>265</v>
      </c>
      <c r="E1463">
        <v>45.79446</v>
      </c>
      <c r="F1463">
        <v>48.12021</v>
      </c>
      <c r="G1463">
        <v>2</v>
      </c>
      <c r="H1463">
        <v>46.95733</v>
      </c>
    </row>
    <row r="1464" spans="1:8" ht="12.75">
      <c r="A1464">
        <v>2</v>
      </c>
      <c r="B1464">
        <v>1963</v>
      </c>
      <c r="C1464" t="s">
        <v>3</v>
      </c>
      <c r="D1464">
        <v>270</v>
      </c>
      <c r="E1464">
        <v>47.53825</v>
      </c>
      <c r="F1464">
        <v>49.92687</v>
      </c>
      <c r="G1464">
        <v>2</v>
      </c>
      <c r="H1464">
        <v>48.73256</v>
      </c>
    </row>
    <row r="1465" spans="1:8" ht="12.75">
      <c r="A1465">
        <v>2</v>
      </c>
      <c r="B1465">
        <v>1964</v>
      </c>
      <c r="C1465" t="s">
        <v>3</v>
      </c>
      <c r="D1465">
        <v>256</v>
      </c>
      <c r="E1465">
        <v>45.4749</v>
      </c>
      <c r="F1465">
        <v>47.82016</v>
      </c>
      <c r="G1465">
        <v>2</v>
      </c>
      <c r="H1465">
        <v>46.64753</v>
      </c>
    </row>
    <row r="1466" spans="1:8" ht="12.75">
      <c r="A1466">
        <v>2</v>
      </c>
      <c r="B1466">
        <v>1965</v>
      </c>
      <c r="C1466" t="s">
        <v>3</v>
      </c>
      <c r="D1466">
        <v>277</v>
      </c>
      <c r="E1466">
        <v>49.20327</v>
      </c>
      <c r="F1466">
        <v>51.63774</v>
      </c>
      <c r="G1466">
        <v>2</v>
      </c>
      <c r="H1466">
        <v>50.42051</v>
      </c>
    </row>
    <row r="1467" spans="1:8" ht="12.75">
      <c r="A1467">
        <v>2</v>
      </c>
      <c r="B1467">
        <v>1966</v>
      </c>
      <c r="C1467" t="s">
        <v>3</v>
      </c>
      <c r="D1467">
        <v>273</v>
      </c>
      <c r="E1467">
        <v>49.49131</v>
      </c>
      <c r="F1467">
        <v>51.95841</v>
      </c>
      <c r="G1467">
        <v>2</v>
      </c>
      <c r="H1467">
        <v>50.72486</v>
      </c>
    </row>
    <row r="1468" spans="1:8" ht="12.75">
      <c r="A1468">
        <v>2</v>
      </c>
      <c r="B1468">
        <v>1967</v>
      </c>
      <c r="C1468" t="s">
        <v>3</v>
      </c>
      <c r="D1468">
        <v>258</v>
      </c>
      <c r="E1468">
        <v>47.17724</v>
      </c>
      <c r="F1468">
        <v>49.59831</v>
      </c>
      <c r="G1468">
        <v>2</v>
      </c>
      <c r="H1468">
        <v>48.38777</v>
      </c>
    </row>
    <row r="1469" spans="1:8" ht="12.75">
      <c r="A1469">
        <v>2</v>
      </c>
      <c r="B1469">
        <v>1968</v>
      </c>
      <c r="C1469" t="s">
        <v>3</v>
      </c>
      <c r="D1469">
        <v>215</v>
      </c>
      <c r="E1469">
        <v>39.71022</v>
      </c>
      <c r="F1469">
        <v>41.94785</v>
      </c>
      <c r="G1469">
        <v>2</v>
      </c>
      <c r="H1469">
        <v>40.82903</v>
      </c>
    </row>
    <row r="1470" spans="1:8" ht="12.75">
      <c r="A1470">
        <v>2</v>
      </c>
      <c r="B1470">
        <v>1969</v>
      </c>
      <c r="C1470" t="s">
        <v>3</v>
      </c>
      <c r="D1470">
        <v>235</v>
      </c>
      <c r="E1470">
        <v>44.34574</v>
      </c>
      <c r="F1470">
        <v>46.73388</v>
      </c>
      <c r="G1470">
        <v>2</v>
      </c>
      <c r="H1470">
        <v>45.53981</v>
      </c>
    </row>
    <row r="1471" spans="1:8" ht="12.75">
      <c r="A1471">
        <v>2</v>
      </c>
      <c r="B1471">
        <v>1970</v>
      </c>
      <c r="C1471" t="s">
        <v>3</v>
      </c>
      <c r="D1471">
        <v>189</v>
      </c>
      <c r="E1471">
        <v>36.30972</v>
      </c>
      <c r="F1471">
        <v>38.49973</v>
      </c>
      <c r="G1471">
        <v>2</v>
      </c>
      <c r="H1471">
        <v>37.40472</v>
      </c>
    </row>
    <row r="1472" spans="1:8" ht="12.75">
      <c r="A1472">
        <v>2</v>
      </c>
      <c r="B1472">
        <v>1971</v>
      </c>
      <c r="C1472" t="s">
        <v>3</v>
      </c>
      <c r="D1472">
        <v>212</v>
      </c>
      <c r="E1472">
        <v>41.81525</v>
      </c>
      <c r="F1472">
        <v>44.197</v>
      </c>
      <c r="G1472">
        <v>2</v>
      </c>
      <c r="H1472">
        <v>43.00613</v>
      </c>
    </row>
    <row r="1473" spans="1:8" ht="12.75">
      <c r="A1473">
        <v>2</v>
      </c>
      <c r="B1473">
        <v>1972</v>
      </c>
      <c r="C1473" t="s">
        <v>3</v>
      </c>
      <c r="D1473">
        <v>195</v>
      </c>
      <c r="E1473">
        <v>38.57752</v>
      </c>
      <c r="F1473">
        <v>40.87519</v>
      </c>
      <c r="G1473">
        <v>2</v>
      </c>
      <c r="H1473">
        <v>39.72636</v>
      </c>
    </row>
    <row r="1474" spans="1:8" ht="12.75">
      <c r="A1474">
        <v>2</v>
      </c>
      <c r="B1474">
        <v>1973</v>
      </c>
      <c r="C1474" t="s">
        <v>3</v>
      </c>
      <c r="D1474">
        <v>189</v>
      </c>
      <c r="E1474">
        <v>37.7372</v>
      </c>
      <c r="F1474">
        <v>40.02644</v>
      </c>
      <c r="G1474">
        <v>2</v>
      </c>
      <c r="H1474">
        <v>38.88182</v>
      </c>
    </row>
    <row r="1475" spans="1:8" ht="12.75">
      <c r="A1475">
        <v>2</v>
      </c>
      <c r="B1475">
        <v>1974</v>
      </c>
      <c r="C1475" t="s">
        <v>3</v>
      </c>
      <c r="D1475">
        <v>168</v>
      </c>
      <c r="E1475">
        <v>35.62429</v>
      </c>
      <c r="F1475">
        <v>37.9272</v>
      </c>
      <c r="G1475">
        <v>2</v>
      </c>
      <c r="H1475">
        <v>36.77574</v>
      </c>
    </row>
    <row r="1476" spans="1:8" ht="12.75">
      <c r="A1476">
        <v>2</v>
      </c>
      <c r="B1476">
        <v>1975</v>
      </c>
      <c r="C1476" t="s">
        <v>3</v>
      </c>
      <c r="D1476">
        <v>162</v>
      </c>
      <c r="E1476">
        <v>35.05682</v>
      </c>
      <c r="F1476">
        <v>37.36622</v>
      </c>
      <c r="G1476">
        <v>2</v>
      </c>
      <c r="H1476">
        <v>36.21152</v>
      </c>
    </row>
    <row r="1477" spans="1:8" ht="12.75">
      <c r="A1477">
        <v>2</v>
      </c>
      <c r="B1477">
        <v>1976</v>
      </c>
      <c r="C1477" t="s">
        <v>3</v>
      </c>
      <c r="D1477">
        <v>128</v>
      </c>
      <c r="E1477">
        <v>27.78624</v>
      </c>
      <c r="F1477">
        <v>29.84954</v>
      </c>
      <c r="G1477">
        <v>2</v>
      </c>
      <c r="H1477">
        <v>28.81789</v>
      </c>
    </row>
    <row r="1478" spans="1:8" ht="12.75">
      <c r="A1478">
        <v>2</v>
      </c>
      <c r="B1478">
        <v>1977</v>
      </c>
      <c r="C1478" t="s">
        <v>3</v>
      </c>
      <c r="D1478">
        <v>118</v>
      </c>
      <c r="E1478">
        <v>26.53091</v>
      </c>
      <c r="F1478">
        <v>28.57834</v>
      </c>
      <c r="G1478">
        <v>2</v>
      </c>
      <c r="H1478">
        <v>27.55463</v>
      </c>
    </row>
    <row r="1479" spans="1:8" ht="12.75">
      <c r="A1479">
        <v>2</v>
      </c>
      <c r="B1479">
        <v>1978</v>
      </c>
      <c r="C1479" t="s">
        <v>3</v>
      </c>
      <c r="D1479">
        <v>109</v>
      </c>
      <c r="E1479">
        <v>23.25299</v>
      </c>
      <c r="F1479">
        <v>25.12114</v>
      </c>
      <c r="G1479">
        <v>2</v>
      </c>
      <c r="H1479">
        <v>24.18707</v>
      </c>
    </row>
    <row r="1480" spans="1:8" ht="12.75">
      <c r="A1480">
        <v>2</v>
      </c>
      <c r="B1480">
        <v>1979</v>
      </c>
      <c r="C1480" t="s">
        <v>3</v>
      </c>
      <c r="D1480">
        <v>98</v>
      </c>
      <c r="E1480">
        <v>21.12713</v>
      </c>
      <c r="F1480">
        <v>22.91636</v>
      </c>
      <c r="G1480">
        <v>2</v>
      </c>
      <c r="H1480">
        <v>22.02174</v>
      </c>
    </row>
    <row r="1481" spans="1:8" ht="12.75">
      <c r="A1481">
        <v>2</v>
      </c>
      <c r="B1481">
        <v>1980</v>
      </c>
      <c r="C1481" t="s">
        <v>3</v>
      </c>
      <c r="D1481">
        <v>87</v>
      </c>
      <c r="E1481">
        <v>19.07867</v>
      </c>
      <c r="F1481">
        <v>20.79558</v>
      </c>
      <c r="G1481">
        <v>2</v>
      </c>
      <c r="H1481">
        <v>19.93713</v>
      </c>
    </row>
    <row r="1482" spans="1:8" ht="12.75">
      <c r="A1482">
        <v>2</v>
      </c>
      <c r="B1482">
        <v>1981</v>
      </c>
      <c r="C1482" t="s">
        <v>3</v>
      </c>
      <c r="D1482">
        <v>87</v>
      </c>
      <c r="E1482">
        <v>19.27851</v>
      </c>
      <c r="F1482">
        <v>21.0104</v>
      </c>
      <c r="G1482">
        <v>2</v>
      </c>
      <c r="H1482">
        <v>20.14446</v>
      </c>
    </row>
    <row r="1483" spans="1:8" ht="12.75">
      <c r="A1483">
        <v>2</v>
      </c>
      <c r="B1483">
        <v>1982</v>
      </c>
      <c r="C1483" t="s">
        <v>3</v>
      </c>
      <c r="D1483">
        <v>78</v>
      </c>
      <c r="E1483">
        <v>17.28401</v>
      </c>
      <c r="F1483">
        <v>18.92694</v>
      </c>
      <c r="G1483">
        <v>2</v>
      </c>
      <c r="H1483">
        <v>18.10548</v>
      </c>
    </row>
    <row r="1484" spans="1:8" ht="12.75">
      <c r="A1484">
        <v>2</v>
      </c>
      <c r="B1484">
        <v>1983</v>
      </c>
      <c r="C1484" t="s">
        <v>3</v>
      </c>
      <c r="D1484">
        <v>83</v>
      </c>
      <c r="E1484">
        <v>18.60021</v>
      </c>
      <c r="F1484">
        <v>20.31104</v>
      </c>
      <c r="G1484">
        <v>2</v>
      </c>
      <c r="H1484">
        <v>19.45562</v>
      </c>
    </row>
    <row r="1485" spans="1:8" ht="12.75">
      <c r="A1485">
        <v>2</v>
      </c>
      <c r="B1485">
        <v>1984</v>
      </c>
      <c r="C1485" t="s">
        <v>3</v>
      </c>
      <c r="D1485">
        <v>85</v>
      </c>
      <c r="E1485">
        <v>18.9768</v>
      </c>
      <c r="F1485">
        <v>20.70032</v>
      </c>
      <c r="G1485">
        <v>2</v>
      </c>
      <c r="H1485">
        <v>19.83856</v>
      </c>
    </row>
    <row r="1486" spans="1:8" ht="12.75">
      <c r="A1486">
        <v>2</v>
      </c>
      <c r="B1486">
        <v>1985</v>
      </c>
      <c r="C1486" t="s">
        <v>3</v>
      </c>
      <c r="D1486">
        <v>81</v>
      </c>
      <c r="E1486">
        <v>17.89844</v>
      </c>
      <c r="F1486">
        <v>19.56524</v>
      </c>
      <c r="G1486">
        <v>2</v>
      </c>
      <c r="H1486">
        <v>18.73184</v>
      </c>
    </row>
    <row r="1487" spans="1:8" ht="12.75">
      <c r="A1487">
        <v>2</v>
      </c>
      <c r="B1487">
        <v>1986</v>
      </c>
      <c r="C1487" t="s">
        <v>3</v>
      </c>
      <c r="D1487">
        <v>62</v>
      </c>
      <c r="E1487">
        <v>13.78164</v>
      </c>
      <c r="F1487">
        <v>15.25809</v>
      </c>
      <c r="G1487">
        <v>2</v>
      </c>
      <c r="H1487">
        <v>14.51986</v>
      </c>
    </row>
    <row r="1488" spans="1:8" ht="12.75">
      <c r="A1488">
        <v>2</v>
      </c>
      <c r="B1488">
        <v>1987</v>
      </c>
      <c r="C1488" t="s">
        <v>3</v>
      </c>
      <c r="D1488">
        <v>80</v>
      </c>
      <c r="E1488">
        <v>17.86592</v>
      </c>
      <c r="F1488">
        <v>19.54113</v>
      </c>
      <c r="G1488">
        <v>2</v>
      </c>
      <c r="H1488">
        <v>18.70352</v>
      </c>
    </row>
    <row r="1489" spans="1:8" ht="12.75">
      <c r="A1489">
        <v>2</v>
      </c>
      <c r="B1489">
        <v>1988</v>
      </c>
      <c r="C1489" t="s">
        <v>3</v>
      </c>
      <c r="D1489">
        <v>87</v>
      </c>
      <c r="E1489">
        <v>19.36726</v>
      </c>
      <c r="F1489">
        <v>21.10721</v>
      </c>
      <c r="G1489">
        <v>2</v>
      </c>
      <c r="H1489">
        <v>20.23723</v>
      </c>
    </row>
    <row r="1490" spans="1:8" ht="12.75">
      <c r="A1490">
        <v>2</v>
      </c>
      <c r="B1490">
        <v>1989</v>
      </c>
      <c r="C1490" t="s">
        <v>3</v>
      </c>
      <c r="D1490">
        <v>76</v>
      </c>
      <c r="E1490">
        <v>17.42673</v>
      </c>
      <c r="F1490">
        <v>19.10919</v>
      </c>
      <c r="G1490">
        <v>2</v>
      </c>
      <c r="H1490">
        <v>18.26796</v>
      </c>
    </row>
    <row r="1491" spans="1:8" ht="12.75">
      <c r="A1491">
        <v>2</v>
      </c>
      <c r="B1491">
        <v>1990</v>
      </c>
      <c r="C1491" t="s">
        <v>3</v>
      </c>
      <c r="D1491">
        <v>74</v>
      </c>
      <c r="E1491">
        <v>16.24709</v>
      </c>
      <c r="F1491">
        <v>17.83805</v>
      </c>
      <c r="G1491">
        <v>2</v>
      </c>
      <c r="H1491">
        <v>17.04257</v>
      </c>
    </row>
    <row r="1492" spans="1:8" ht="12.75">
      <c r="A1492">
        <v>2</v>
      </c>
      <c r="B1492">
        <v>1991</v>
      </c>
      <c r="C1492" t="s">
        <v>3</v>
      </c>
      <c r="D1492">
        <v>81</v>
      </c>
      <c r="E1492">
        <v>18.03793</v>
      </c>
      <c r="F1492">
        <v>19.7217</v>
      </c>
      <c r="G1492">
        <v>2</v>
      </c>
      <c r="H1492">
        <v>18.87981</v>
      </c>
    </row>
    <row r="1493" spans="1:8" ht="12.75">
      <c r="A1493">
        <v>2</v>
      </c>
      <c r="B1493">
        <v>1992</v>
      </c>
      <c r="C1493" t="s">
        <v>3</v>
      </c>
      <c r="D1493">
        <v>96</v>
      </c>
      <c r="E1493">
        <v>20.95708</v>
      </c>
      <c r="F1493">
        <v>22.74455</v>
      </c>
      <c r="G1493">
        <v>2</v>
      </c>
      <c r="H1493">
        <v>21.85081</v>
      </c>
    </row>
    <row r="1494" spans="1:8" ht="12.75">
      <c r="A1494">
        <v>2</v>
      </c>
      <c r="B1494">
        <v>1993</v>
      </c>
      <c r="C1494" t="s">
        <v>3</v>
      </c>
      <c r="D1494">
        <v>64</v>
      </c>
      <c r="E1494">
        <v>13.89605</v>
      </c>
      <c r="F1494">
        <v>15.36115</v>
      </c>
      <c r="G1494">
        <v>2</v>
      </c>
      <c r="H1494">
        <v>14.6286</v>
      </c>
    </row>
    <row r="1495" spans="1:8" ht="12.75">
      <c r="A1495">
        <v>2</v>
      </c>
      <c r="B1495">
        <v>1994</v>
      </c>
      <c r="C1495" t="s">
        <v>3</v>
      </c>
      <c r="D1495">
        <v>70</v>
      </c>
      <c r="E1495">
        <v>15.13969</v>
      </c>
      <c r="F1495">
        <v>16.66208</v>
      </c>
      <c r="G1495">
        <v>2</v>
      </c>
      <c r="H1495">
        <v>15.90088</v>
      </c>
    </row>
    <row r="1496" spans="1:8" ht="12.75">
      <c r="A1496">
        <v>2</v>
      </c>
      <c r="B1496">
        <v>1995</v>
      </c>
      <c r="C1496" t="s">
        <v>3</v>
      </c>
      <c r="D1496">
        <v>72</v>
      </c>
      <c r="E1496">
        <v>15.79667</v>
      </c>
      <c r="F1496">
        <v>17.36188</v>
      </c>
      <c r="G1496">
        <v>2</v>
      </c>
      <c r="H1496">
        <v>16.57928</v>
      </c>
    </row>
    <row r="1497" spans="1:8" ht="12.75">
      <c r="A1497">
        <v>2</v>
      </c>
      <c r="B1497">
        <v>1996</v>
      </c>
      <c r="C1497" t="s">
        <v>3</v>
      </c>
      <c r="D1497">
        <v>73</v>
      </c>
      <c r="E1497">
        <v>15.87338</v>
      </c>
      <c r="F1497">
        <v>17.43507</v>
      </c>
      <c r="G1497">
        <v>2</v>
      </c>
      <c r="H1497">
        <v>16.65422</v>
      </c>
    </row>
    <row r="1498" spans="1:8" ht="12.75">
      <c r="A1498">
        <v>2</v>
      </c>
      <c r="B1498">
        <v>1997</v>
      </c>
      <c r="C1498" t="s">
        <v>3</v>
      </c>
      <c r="D1498">
        <v>76</v>
      </c>
      <c r="E1498">
        <v>16.54102</v>
      </c>
      <c r="F1498">
        <v>18.13524</v>
      </c>
      <c r="G1498">
        <v>2</v>
      </c>
      <c r="H1498">
        <v>17.33813</v>
      </c>
    </row>
    <row r="1499" spans="1:8" ht="12.75">
      <c r="A1499">
        <v>2</v>
      </c>
      <c r="B1499">
        <v>1998</v>
      </c>
      <c r="C1499" t="s">
        <v>3</v>
      </c>
      <c r="D1499">
        <v>54</v>
      </c>
      <c r="E1499">
        <v>11.72406</v>
      </c>
      <c r="F1499">
        <v>13.07761</v>
      </c>
      <c r="G1499">
        <v>2</v>
      </c>
      <c r="H1499">
        <v>12.40083</v>
      </c>
    </row>
    <row r="1500" spans="1:8" ht="12.75">
      <c r="A1500">
        <v>2</v>
      </c>
      <c r="B1500">
        <v>1999</v>
      </c>
      <c r="C1500" t="s">
        <v>3</v>
      </c>
      <c r="D1500">
        <v>72</v>
      </c>
      <c r="E1500">
        <v>15.88248</v>
      </c>
      <c r="F1500">
        <v>17.46023</v>
      </c>
      <c r="G1500">
        <v>2</v>
      </c>
      <c r="H1500">
        <v>16.67136</v>
      </c>
    </row>
    <row r="1501" spans="1:8" ht="12.75">
      <c r="A1501">
        <v>2</v>
      </c>
      <c r="B1501">
        <v>2000</v>
      </c>
      <c r="C1501" t="s">
        <v>3</v>
      </c>
      <c r="D1501">
        <v>60</v>
      </c>
      <c r="E1501">
        <v>13.23048</v>
      </c>
      <c r="F1501">
        <v>14.6785</v>
      </c>
      <c r="G1501">
        <v>2</v>
      </c>
      <c r="H1501">
        <v>13.95449</v>
      </c>
    </row>
    <row r="1502" spans="1:8" ht="12.75">
      <c r="A1502">
        <v>2</v>
      </c>
      <c r="B1502">
        <v>2001</v>
      </c>
      <c r="C1502" t="s">
        <v>3</v>
      </c>
      <c r="D1502">
        <v>43</v>
      </c>
      <c r="E1502">
        <v>9.691974</v>
      </c>
      <c r="F1502">
        <v>10.95999</v>
      </c>
      <c r="G1502">
        <v>2</v>
      </c>
      <c r="H1502">
        <v>10.32598</v>
      </c>
    </row>
    <row r="1503" spans="1:8" ht="12.75">
      <c r="A1503">
        <v>2</v>
      </c>
      <c r="B1503">
        <v>2002</v>
      </c>
      <c r="C1503" t="s">
        <v>3</v>
      </c>
      <c r="D1503">
        <v>45</v>
      </c>
      <c r="E1503">
        <v>9.978731</v>
      </c>
      <c r="F1503">
        <v>11.25315</v>
      </c>
      <c r="G1503">
        <v>2</v>
      </c>
      <c r="H1503">
        <v>10.61594</v>
      </c>
    </row>
    <row r="1504" spans="1:8" ht="12.75">
      <c r="A1504">
        <v>2</v>
      </c>
      <c r="B1504">
        <v>1950</v>
      </c>
      <c r="C1504" t="s">
        <v>4</v>
      </c>
      <c r="D1504">
        <v>4755</v>
      </c>
      <c r="E1504">
        <v>103.1998</v>
      </c>
      <c r="F1504">
        <v>104.4094</v>
      </c>
      <c r="G1504">
        <v>3</v>
      </c>
      <c r="H1504">
        <v>103.8046</v>
      </c>
    </row>
    <row r="1505" spans="1:8" ht="12.75">
      <c r="A1505">
        <v>2</v>
      </c>
      <c r="B1505">
        <v>1952</v>
      </c>
      <c r="C1505" t="s">
        <v>4</v>
      </c>
      <c r="D1505">
        <v>4681</v>
      </c>
      <c r="E1505">
        <v>95.96256</v>
      </c>
      <c r="F1505">
        <v>97.09606</v>
      </c>
      <c r="G1505">
        <v>3</v>
      </c>
      <c r="H1505">
        <v>96.52931</v>
      </c>
    </row>
    <row r="1506" spans="1:8" ht="12.75">
      <c r="A1506">
        <v>2</v>
      </c>
      <c r="B1506">
        <v>1953</v>
      </c>
      <c r="C1506" t="s">
        <v>4</v>
      </c>
      <c r="D1506">
        <v>3999</v>
      </c>
      <c r="E1506">
        <v>82.02943</v>
      </c>
      <c r="F1506">
        <v>83.07833</v>
      </c>
      <c r="G1506">
        <v>3</v>
      </c>
      <c r="H1506">
        <v>82.55388</v>
      </c>
    </row>
    <row r="1507" spans="1:8" ht="12.75">
      <c r="A1507">
        <v>2</v>
      </c>
      <c r="B1507">
        <v>1954</v>
      </c>
      <c r="C1507" t="s">
        <v>4</v>
      </c>
      <c r="D1507">
        <v>3778</v>
      </c>
      <c r="E1507">
        <v>77.18958</v>
      </c>
      <c r="F1507">
        <v>78.20541</v>
      </c>
      <c r="G1507">
        <v>3</v>
      </c>
      <c r="H1507">
        <v>77.69749</v>
      </c>
    </row>
    <row r="1508" spans="1:8" ht="12.75">
      <c r="A1508">
        <v>2</v>
      </c>
      <c r="B1508">
        <v>1955</v>
      </c>
      <c r="C1508" t="s">
        <v>4</v>
      </c>
      <c r="D1508">
        <v>3701</v>
      </c>
      <c r="E1508">
        <v>75.08385</v>
      </c>
      <c r="F1508">
        <v>76.08245</v>
      </c>
      <c r="G1508">
        <v>3</v>
      </c>
      <c r="H1508">
        <v>75.58315</v>
      </c>
    </row>
    <row r="1509" spans="1:8" ht="12.75">
      <c r="A1509">
        <v>2</v>
      </c>
      <c r="B1509">
        <v>1956</v>
      </c>
      <c r="C1509" t="s">
        <v>4</v>
      </c>
      <c r="D1509">
        <v>3291</v>
      </c>
      <c r="E1509">
        <v>65.98267</v>
      </c>
      <c r="F1509">
        <v>66.91335</v>
      </c>
      <c r="G1509">
        <v>3</v>
      </c>
      <c r="H1509">
        <v>66.44801</v>
      </c>
    </row>
    <row r="1510" spans="1:8" ht="12.75">
      <c r="A1510">
        <v>2</v>
      </c>
      <c r="B1510">
        <v>1957</v>
      </c>
      <c r="C1510" t="s">
        <v>4</v>
      </c>
      <c r="D1510">
        <v>3530</v>
      </c>
      <c r="E1510">
        <v>69.68994</v>
      </c>
      <c r="F1510">
        <v>70.63685</v>
      </c>
      <c r="G1510">
        <v>3</v>
      </c>
      <c r="H1510">
        <v>70.16339</v>
      </c>
    </row>
    <row r="1511" spans="1:8" ht="12.75">
      <c r="A1511">
        <v>2</v>
      </c>
      <c r="B1511">
        <v>1958</v>
      </c>
      <c r="C1511" t="s">
        <v>4</v>
      </c>
      <c r="D1511">
        <v>3180</v>
      </c>
      <c r="E1511">
        <v>61.74593</v>
      </c>
      <c r="F1511">
        <v>62.62943</v>
      </c>
      <c r="G1511">
        <v>3</v>
      </c>
      <c r="H1511">
        <v>62.18768</v>
      </c>
    </row>
    <row r="1512" spans="1:8" ht="12.75">
      <c r="A1512">
        <v>2</v>
      </c>
      <c r="B1512">
        <v>1959</v>
      </c>
      <c r="C1512" t="s">
        <v>4</v>
      </c>
      <c r="D1512">
        <v>3305</v>
      </c>
      <c r="E1512">
        <v>63.04254</v>
      </c>
      <c r="F1512">
        <v>63.92727</v>
      </c>
      <c r="G1512">
        <v>3</v>
      </c>
      <c r="H1512">
        <v>63.4849</v>
      </c>
    </row>
    <row r="1513" spans="1:8" ht="12.75">
      <c r="A1513">
        <v>2</v>
      </c>
      <c r="B1513">
        <v>1960</v>
      </c>
      <c r="C1513" t="s">
        <v>4</v>
      </c>
      <c r="D1513">
        <v>2801</v>
      </c>
      <c r="E1513">
        <v>52.65492</v>
      </c>
      <c r="F1513">
        <v>53.45844</v>
      </c>
      <c r="G1513">
        <v>3</v>
      </c>
      <c r="H1513">
        <v>53.05668</v>
      </c>
    </row>
    <row r="1514" spans="1:8" ht="12.75">
      <c r="A1514">
        <v>2</v>
      </c>
      <c r="B1514">
        <v>1961</v>
      </c>
      <c r="C1514" t="s">
        <v>4</v>
      </c>
      <c r="D1514">
        <v>2782</v>
      </c>
      <c r="E1514">
        <v>51.81614</v>
      </c>
      <c r="F1514">
        <v>52.60984</v>
      </c>
      <c r="G1514">
        <v>3</v>
      </c>
      <c r="H1514">
        <v>52.21299</v>
      </c>
    </row>
    <row r="1515" spans="1:8" ht="12.75">
      <c r="A1515">
        <v>2</v>
      </c>
      <c r="B1515">
        <v>1962</v>
      </c>
      <c r="C1515" t="s">
        <v>4</v>
      </c>
      <c r="D1515">
        <v>2875</v>
      </c>
      <c r="E1515">
        <v>53.0304</v>
      </c>
      <c r="F1515">
        <v>53.82925</v>
      </c>
      <c r="G1515">
        <v>3</v>
      </c>
      <c r="H1515">
        <v>53.42982</v>
      </c>
    </row>
    <row r="1516" spans="1:8" ht="12.75">
      <c r="A1516">
        <v>2</v>
      </c>
      <c r="B1516">
        <v>1963</v>
      </c>
      <c r="C1516" t="s">
        <v>4</v>
      </c>
      <c r="D1516">
        <v>2717</v>
      </c>
      <c r="E1516">
        <v>49.46077</v>
      </c>
      <c r="F1516">
        <v>50.2272</v>
      </c>
      <c r="G1516">
        <v>3</v>
      </c>
      <c r="H1516">
        <v>49.84398</v>
      </c>
    </row>
    <row r="1517" spans="1:8" ht="12.75">
      <c r="A1517">
        <v>2</v>
      </c>
      <c r="B1517">
        <v>1964</v>
      </c>
      <c r="C1517" t="s">
        <v>4</v>
      </c>
      <c r="D1517">
        <v>2603</v>
      </c>
      <c r="E1517">
        <v>47.18936</v>
      </c>
      <c r="F1517">
        <v>47.93635</v>
      </c>
      <c r="G1517">
        <v>3</v>
      </c>
      <c r="H1517">
        <v>47.56285</v>
      </c>
    </row>
    <row r="1518" spans="1:8" ht="12.75">
      <c r="A1518">
        <v>2</v>
      </c>
      <c r="B1518">
        <v>1965</v>
      </c>
      <c r="C1518" t="s">
        <v>4</v>
      </c>
      <c r="D1518">
        <v>2428</v>
      </c>
      <c r="E1518">
        <v>43.5442</v>
      </c>
      <c r="F1518">
        <v>44.25786</v>
      </c>
      <c r="G1518">
        <v>3</v>
      </c>
      <c r="H1518">
        <v>43.90103</v>
      </c>
    </row>
    <row r="1519" spans="1:8" ht="12.75">
      <c r="A1519">
        <v>2</v>
      </c>
      <c r="B1519">
        <v>1966</v>
      </c>
      <c r="C1519" t="s">
        <v>4</v>
      </c>
      <c r="D1519">
        <v>2409</v>
      </c>
      <c r="E1519">
        <v>42.96563</v>
      </c>
      <c r="F1519">
        <v>43.67246</v>
      </c>
      <c r="G1519">
        <v>3</v>
      </c>
      <c r="H1519">
        <v>43.31905</v>
      </c>
    </row>
    <row r="1520" spans="1:8" ht="12.75">
      <c r="A1520">
        <v>2</v>
      </c>
      <c r="B1520">
        <v>1967</v>
      </c>
      <c r="C1520" t="s">
        <v>4</v>
      </c>
      <c r="D1520">
        <v>2398</v>
      </c>
      <c r="E1520">
        <v>42.60369</v>
      </c>
      <c r="F1520">
        <v>43.30612</v>
      </c>
      <c r="G1520">
        <v>3</v>
      </c>
      <c r="H1520">
        <v>42.9549</v>
      </c>
    </row>
    <row r="1521" spans="1:8" ht="12.75">
      <c r="A1521">
        <v>2</v>
      </c>
      <c r="B1521">
        <v>1968</v>
      </c>
      <c r="C1521" t="s">
        <v>4</v>
      </c>
      <c r="D1521">
        <v>2453</v>
      </c>
      <c r="E1521">
        <v>43.50871</v>
      </c>
      <c r="F1521">
        <v>44.21801</v>
      </c>
      <c r="G1521">
        <v>3</v>
      </c>
      <c r="H1521">
        <v>43.86336</v>
      </c>
    </row>
    <row r="1522" spans="1:8" ht="12.75">
      <c r="A1522">
        <v>2</v>
      </c>
      <c r="B1522">
        <v>1969</v>
      </c>
      <c r="C1522" t="s">
        <v>4</v>
      </c>
      <c r="D1522">
        <v>2498</v>
      </c>
      <c r="E1522">
        <v>45.42958</v>
      </c>
      <c r="F1522">
        <v>46.16314</v>
      </c>
      <c r="G1522">
        <v>3</v>
      </c>
      <c r="H1522">
        <v>45.79636</v>
      </c>
    </row>
    <row r="1523" spans="1:8" ht="12.75">
      <c r="A1523">
        <v>2</v>
      </c>
      <c r="B1523">
        <v>1970</v>
      </c>
      <c r="C1523" t="s">
        <v>4</v>
      </c>
      <c r="D1523">
        <v>2284</v>
      </c>
      <c r="E1523">
        <v>41.61994</v>
      </c>
      <c r="F1523">
        <v>42.32313</v>
      </c>
      <c r="G1523">
        <v>3</v>
      </c>
      <c r="H1523">
        <v>41.97153</v>
      </c>
    </row>
    <row r="1524" spans="1:8" ht="12.75">
      <c r="A1524">
        <v>2</v>
      </c>
      <c r="B1524">
        <v>1971</v>
      </c>
      <c r="C1524" t="s">
        <v>4</v>
      </c>
      <c r="D1524">
        <v>2402</v>
      </c>
      <c r="E1524">
        <v>43.73552</v>
      </c>
      <c r="F1524">
        <v>44.4561</v>
      </c>
      <c r="G1524">
        <v>3</v>
      </c>
      <c r="H1524">
        <v>44.09581</v>
      </c>
    </row>
    <row r="1525" spans="1:8" ht="12.75">
      <c r="A1525">
        <v>2</v>
      </c>
      <c r="B1525">
        <v>1972</v>
      </c>
      <c r="C1525" t="s">
        <v>4</v>
      </c>
      <c r="D1525">
        <v>2269</v>
      </c>
      <c r="E1525">
        <v>41.04092</v>
      </c>
      <c r="F1525">
        <v>41.73676</v>
      </c>
      <c r="G1525">
        <v>3</v>
      </c>
      <c r="H1525">
        <v>41.38883</v>
      </c>
    </row>
    <row r="1526" spans="1:8" ht="12.75">
      <c r="A1526">
        <v>2</v>
      </c>
      <c r="B1526">
        <v>1973</v>
      </c>
      <c r="C1526" t="s">
        <v>4</v>
      </c>
      <c r="D1526">
        <v>2245</v>
      </c>
      <c r="E1526">
        <v>40.4628</v>
      </c>
      <c r="F1526">
        <v>41.15245</v>
      </c>
      <c r="G1526">
        <v>3</v>
      </c>
      <c r="H1526">
        <v>40.80762</v>
      </c>
    </row>
    <row r="1527" spans="1:8" ht="12.75">
      <c r="A1527">
        <v>2</v>
      </c>
      <c r="B1527">
        <v>1974</v>
      </c>
      <c r="C1527" t="s">
        <v>4</v>
      </c>
      <c r="D1527">
        <v>2145</v>
      </c>
      <c r="E1527">
        <v>38.56978</v>
      </c>
      <c r="F1527">
        <v>39.24248</v>
      </c>
      <c r="G1527">
        <v>3</v>
      </c>
      <c r="H1527">
        <v>38.90613</v>
      </c>
    </row>
    <row r="1528" spans="1:8" ht="12.75">
      <c r="A1528">
        <v>2</v>
      </c>
      <c r="B1528">
        <v>1975</v>
      </c>
      <c r="C1528" t="s">
        <v>4</v>
      </c>
      <c r="D1528">
        <v>1985</v>
      </c>
      <c r="E1528">
        <v>36.03383</v>
      </c>
      <c r="F1528">
        <v>36.68779</v>
      </c>
      <c r="G1528">
        <v>3</v>
      </c>
      <c r="H1528">
        <v>36.36081</v>
      </c>
    </row>
    <row r="1529" spans="1:8" ht="12.75">
      <c r="A1529">
        <v>2</v>
      </c>
      <c r="B1529">
        <v>1976</v>
      </c>
      <c r="C1529" t="s">
        <v>4</v>
      </c>
      <c r="D1529">
        <v>1924</v>
      </c>
      <c r="E1529">
        <v>35.36757</v>
      </c>
      <c r="F1529">
        <v>36.02003</v>
      </c>
      <c r="G1529">
        <v>3</v>
      </c>
      <c r="H1529">
        <v>35.6938</v>
      </c>
    </row>
    <row r="1530" spans="1:8" ht="12.75">
      <c r="A1530">
        <v>2</v>
      </c>
      <c r="B1530">
        <v>1977</v>
      </c>
      <c r="C1530" t="s">
        <v>4</v>
      </c>
      <c r="D1530">
        <v>1877</v>
      </c>
      <c r="E1530">
        <v>35.14536</v>
      </c>
      <c r="F1530">
        <v>35.80275</v>
      </c>
      <c r="G1530">
        <v>3</v>
      </c>
      <c r="H1530">
        <v>35.47405</v>
      </c>
    </row>
    <row r="1531" spans="1:8" ht="12.75">
      <c r="A1531">
        <v>2</v>
      </c>
      <c r="B1531">
        <v>1978</v>
      </c>
      <c r="C1531" t="s">
        <v>4</v>
      </c>
      <c r="D1531">
        <v>1736</v>
      </c>
      <c r="E1531">
        <v>33.07281</v>
      </c>
      <c r="F1531">
        <v>33.71718</v>
      </c>
      <c r="G1531">
        <v>3</v>
      </c>
      <c r="H1531">
        <v>33.39499</v>
      </c>
    </row>
    <row r="1532" spans="1:8" ht="12.75">
      <c r="A1532">
        <v>2</v>
      </c>
      <c r="B1532">
        <v>1979</v>
      </c>
      <c r="C1532" t="s">
        <v>4</v>
      </c>
      <c r="D1532">
        <v>1624</v>
      </c>
      <c r="E1532">
        <v>31.26432</v>
      </c>
      <c r="F1532">
        <v>31.89482</v>
      </c>
      <c r="G1532">
        <v>3</v>
      </c>
      <c r="H1532">
        <v>31.57957</v>
      </c>
    </row>
    <row r="1533" spans="1:8" ht="12.75">
      <c r="A1533">
        <v>2</v>
      </c>
      <c r="B1533">
        <v>1980</v>
      </c>
      <c r="C1533" t="s">
        <v>4</v>
      </c>
      <c r="D1533">
        <v>1674</v>
      </c>
      <c r="E1533">
        <v>32.76184</v>
      </c>
      <c r="F1533">
        <v>33.4125</v>
      </c>
      <c r="G1533">
        <v>3</v>
      </c>
      <c r="H1533">
        <v>33.08717</v>
      </c>
    </row>
    <row r="1534" spans="1:8" ht="12.75">
      <c r="A1534">
        <v>2</v>
      </c>
      <c r="B1534">
        <v>1981</v>
      </c>
      <c r="C1534" t="s">
        <v>4</v>
      </c>
      <c r="D1534">
        <v>1658</v>
      </c>
      <c r="E1534">
        <v>32.51617</v>
      </c>
      <c r="F1534">
        <v>33.16453</v>
      </c>
      <c r="G1534">
        <v>3</v>
      </c>
      <c r="H1534">
        <v>32.84035</v>
      </c>
    </row>
    <row r="1535" spans="1:8" ht="12.75">
      <c r="A1535">
        <v>2</v>
      </c>
      <c r="B1535">
        <v>1982</v>
      </c>
      <c r="C1535" t="s">
        <v>4</v>
      </c>
      <c r="D1535">
        <v>1538</v>
      </c>
      <c r="E1535">
        <v>29.97774</v>
      </c>
      <c r="F1535">
        <v>30.59899</v>
      </c>
      <c r="G1535">
        <v>3</v>
      </c>
      <c r="H1535">
        <v>30.28837</v>
      </c>
    </row>
    <row r="1536" spans="1:8" ht="12.75">
      <c r="A1536">
        <v>2</v>
      </c>
      <c r="B1536">
        <v>1983</v>
      </c>
      <c r="C1536" t="s">
        <v>4</v>
      </c>
      <c r="D1536">
        <v>1574</v>
      </c>
      <c r="E1536">
        <v>30.75474</v>
      </c>
      <c r="F1536">
        <v>31.38453</v>
      </c>
      <c r="G1536">
        <v>3</v>
      </c>
      <c r="H1536">
        <v>31.06963</v>
      </c>
    </row>
    <row r="1537" spans="1:8" ht="12.75">
      <c r="A1537">
        <v>2</v>
      </c>
      <c r="B1537">
        <v>1984</v>
      </c>
      <c r="C1537" t="s">
        <v>4</v>
      </c>
      <c r="D1537">
        <v>1374</v>
      </c>
      <c r="E1537">
        <v>26.75853</v>
      </c>
      <c r="F1537">
        <v>27.3454</v>
      </c>
      <c r="G1537">
        <v>3</v>
      </c>
      <c r="H1537">
        <v>27.05196</v>
      </c>
    </row>
    <row r="1538" spans="1:8" ht="12.75">
      <c r="A1538">
        <v>2</v>
      </c>
      <c r="B1538">
        <v>1985</v>
      </c>
      <c r="C1538" t="s">
        <v>4</v>
      </c>
      <c r="D1538">
        <v>1331</v>
      </c>
      <c r="E1538">
        <v>26.26571</v>
      </c>
      <c r="F1538">
        <v>26.85036</v>
      </c>
      <c r="G1538">
        <v>3</v>
      </c>
      <c r="H1538">
        <v>26.55804</v>
      </c>
    </row>
    <row r="1539" spans="1:8" ht="12.75">
      <c r="A1539">
        <v>2</v>
      </c>
      <c r="B1539">
        <v>1986</v>
      </c>
      <c r="C1539" t="s">
        <v>4</v>
      </c>
      <c r="D1539">
        <v>1283</v>
      </c>
      <c r="E1539">
        <v>24.78752</v>
      </c>
      <c r="F1539">
        <v>25.34949</v>
      </c>
      <c r="G1539">
        <v>3</v>
      </c>
      <c r="H1539">
        <v>25.0685</v>
      </c>
    </row>
    <row r="1540" spans="1:8" ht="12.75">
      <c r="A1540">
        <v>2</v>
      </c>
      <c r="B1540">
        <v>1987</v>
      </c>
      <c r="C1540" t="s">
        <v>4</v>
      </c>
      <c r="D1540">
        <v>1208</v>
      </c>
      <c r="E1540">
        <v>24.29079</v>
      </c>
      <c r="F1540">
        <v>24.85744</v>
      </c>
      <c r="G1540">
        <v>3</v>
      </c>
      <c r="H1540">
        <v>24.57412</v>
      </c>
    </row>
    <row r="1541" spans="1:8" ht="12.75">
      <c r="A1541">
        <v>2</v>
      </c>
      <c r="B1541">
        <v>1988</v>
      </c>
      <c r="C1541" t="s">
        <v>4</v>
      </c>
      <c r="D1541">
        <v>1153</v>
      </c>
      <c r="E1541">
        <v>23.32881</v>
      </c>
      <c r="F1541">
        <v>23.88563</v>
      </c>
      <c r="G1541">
        <v>3</v>
      </c>
      <c r="H1541">
        <v>23.60722</v>
      </c>
    </row>
    <row r="1542" spans="1:8" ht="12.75">
      <c r="A1542">
        <v>2</v>
      </c>
      <c r="B1542">
        <v>1989</v>
      </c>
      <c r="C1542" t="s">
        <v>4</v>
      </c>
      <c r="D1542">
        <v>1182</v>
      </c>
      <c r="E1542">
        <v>23.88457</v>
      </c>
      <c r="F1542">
        <v>24.44734</v>
      </c>
      <c r="G1542">
        <v>3</v>
      </c>
      <c r="H1542">
        <v>24.16595</v>
      </c>
    </row>
    <row r="1543" spans="1:8" ht="12.75">
      <c r="A1543">
        <v>2</v>
      </c>
      <c r="B1543">
        <v>1990</v>
      </c>
      <c r="C1543" t="s">
        <v>4</v>
      </c>
      <c r="D1543">
        <v>1031</v>
      </c>
      <c r="E1543">
        <v>20.57639</v>
      </c>
      <c r="F1543">
        <v>21.09605</v>
      </c>
      <c r="G1543">
        <v>3</v>
      </c>
      <c r="H1543">
        <v>20.83622</v>
      </c>
    </row>
    <row r="1544" spans="1:8" ht="12.75">
      <c r="A1544">
        <v>2</v>
      </c>
      <c r="B1544">
        <v>1991</v>
      </c>
      <c r="C1544" t="s">
        <v>4</v>
      </c>
      <c r="D1544">
        <v>1112</v>
      </c>
      <c r="E1544">
        <v>22.19883</v>
      </c>
      <c r="F1544">
        <v>22.7387</v>
      </c>
      <c r="G1544">
        <v>3</v>
      </c>
      <c r="H1544">
        <v>22.46876</v>
      </c>
    </row>
    <row r="1545" spans="1:8" ht="12.75">
      <c r="A1545">
        <v>2</v>
      </c>
      <c r="B1545">
        <v>1992</v>
      </c>
      <c r="C1545" t="s">
        <v>4</v>
      </c>
      <c r="D1545">
        <v>968</v>
      </c>
      <c r="E1545">
        <v>19.23287</v>
      </c>
      <c r="F1545">
        <v>19.7349</v>
      </c>
      <c r="G1545">
        <v>3</v>
      </c>
      <c r="H1545">
        <v>19.48388</v>
      </c>
    </row>
    <row r="1546" spans="1:8" ht="12.75">
      <c r="A1546">
        <v>2</v>
      </c>
      <c r="B1546">
        <v>1993</v>
      </c>
      <c r="C1546" t="s">
        <v>4</v>
      </c>
      <c r="D1546">
        <v>952</v>
      </c>
      <c r="E1546">
        <v>18.94448</v>
      </c>
      <c r="F1546">
        <v>19.44326</v>
      </c>
      <c r="G1546">
        <v>3</v>
      </c>
      <c r="H1546">
        <v>19.19387</v>
      </c>
    </row>
    <row r="1547" spans="1:8" ht="12.75">
      <c r="A1547">
        <v>2</v>
      </c>
      <c r="B1547">
        <v>1994</v>
      </c>
      <c r="C1547" t="s">
        <v>4</v>
      </c>
      <c r="D1547">
        <v>903</v>
      </c>
      <c r="E1547">
        <v>17.91519</v>
      </c>
      <c r="F1547">
        <v>18.39998</v>
      </c>
      <c r="G1547">
        <v>3</v>
      </c>
      <c r="H1547">
        <v>18.15758</v>
      </c>
    </row>
    <row r="1548" spans="1:8" ht="12.75">
      <c r="A1548">
        <v>2</v>
      </c>
      <c r="B1548">
        <v>1995</v>
      </c>
      <c r="C1548" t="s">
        <v>4</v>
      </c>
      <c r="D1548">
        <v>894</v>
      </c>
      <c r="E1548">
        <v>18.02067</v>
      </c>
      <c r="F1548">
        <v>18.51093</v>
      </c>
      <c r="G1548">
        <v>3</v>
      </c>
      <c r="H1548">
        <v>18.2658</v>
      </c>
    </row>
    <row r="1549" spans="1:8" ht="12.75">
      <c r="A1549">
        <v>2</v>
      </c>
      <c r="B1549">
        <v>1996</v>
      </c>
      <c r="C1549" t="s">
        <v>4</v>
      </c>
      <c r="D1549">
        <v>775</v>
      </c>
      <c r="E1549">
        <v>15.74026</v>
      </c>
      <c r="F1549">
        <v>16.20071</v>
      </c>
      <c r="G1549">
        <v>3</v>
      </c>
      <c r="H1549">
        <v>15.97048</v>
      </c>
    </row>
    <row r="1550" spans="1:8" ht="12.75">
      <c r="A1550">
        <v>2</v>
      </c>
      <c r="B1550">
        <v>1997</v>
      </c>
      <c r="C1550" t="s">
        <v>4</v>
      </c>
      <c r="D1550">
        <v>790</v>
      </c>
      <c r="E1550">
        <v>16.17076</v>
      </c>
      <c r="F1550">
        <v>16.6393</v>
      </c>
      <c r="G1550">
        <v>3</v>
      </c>
      <c r="H1550">
        <v>16.40503</v>
      </c>
    </row>
    <row r="1551" spans="1:8" ht="12.75">
      <c r="A1551">
        <v>2</v>
      </c>
      <c r="B1551">
        <v>1998</v>
      </c>
      <c r="C1551" t="s">
        <v>4</v>
      </c>
      <c r="D1551">
        <v>752</v>
      </c>
      <c r="E1551">
        <v>14.77012</v>
      </c>
      <c r="F1551">
        <v>15.20937</v>
      </c>
      <c r="G1551">
        <v>3</v>
      </c>
      <c r="H1551">
        <v>14.98974</v>
      </c>
    </row>
    <row r="1552" spans="1:8" ht="12.75">
      <c r="A1552">
        <v>2</v>
      </c>
      <c r="B1552">
        <v>1999</v>
      </c>
      <c r="C1552" t="s">
        <v>4</v>
      </c>
      <c r="D1552">
        <v>764</v>
      </c>
      <c r="E1552">
        <v>15.24177</v>
      </c>
      <c r="F1552">
        <v>15.6912</v>
      </c>
      <c r="G1552">
        <v>3</v>
      </c>
      <c r="H1552">
        <v>15.46648</v>
      </c>
    </row>
    <row r="1553" spans="1:8" ht="12.75">
      <c r="A1553">
        <v>2</v>
      </c>
      <c r="B1553">
        <v>2000</v>
      </c>
      <c r="C1553" t="s">
        <v>4</v>
      </c>
      <c r="D1553">
        <v>752</v>
      </c>
      <c r="E1553">
        <v>15.05163</v>
      </c>
      <c r="F1553">
        <v>15.49886</v>
      </c>
      <c r="G1553">
        <v>3</v>
      </c>
      <c r="H1553">
        <v>15.27525</v>
      </c>
    </row>
    <row r="1554" spans="1:8" ht="12.75">
      <c r="A1554">
        <v>2</v>
      </c>
      <c r="B1554">
        <v>1952</v>
      </c>
      <c r="C1554" t="s">
        <v>5</v>
      </c>
      <c r="D1554">
        <v>3781</v>
      </c>
      <c r="E1554">
        <v>79.51144</v>
      </c>
      <c r="F1554">
        <v>80.55999</v>
      </c>
      <c r="G1554">
        <v>4</v>
      </c>
      <c r="H1554">
        <v>80.03571</v>
      </c>
    </row>
    <row r="1555" spans="1:8" ht="12.75">
      <c r="A1555">
        <v>2</v>
      </c>
      <c r="B1555">
        <v>1953</v>
      </c>
      <c r="C1555" t="s">
        <v>5</v>
      </c>
      <c r="D1555">
        <v>3929</v>
      </c>
      <c r="E1555">
        <v>82.2109</v>
      </c>
      <c r="F1555">
        <v>83.27254</v>
      </c>
      <c r="G1555">
        <v>4</v>
      </c>
      <c r="H1555">
        <v>82.74172</v>
      </c>
    </row>
    <row r="1556" spans="1:8" ht="12.75">
      <c r="A1556">
        <v>2</v>
      </c>
      <c r="B1556">
        <v>1954</v>
      </c>
      <c r="C1556" t="s">
        <v>5</v>
      </c>
      <c r="D1556">
        <v>3385</v>
      </c>
      <c r="E1556">
        <v>70.87608</v>
      </c>
      <c r="F1556">
        <v>71.86106</v>
      </c>
      <c r="G1556">
        <v>4</v>
      </c>
      <c r="H1556">
        <v>71.36857</v>
      </c>
    </row>
    <row r="1557" spans="1:8" ht="12.75">
      <c r="A1557">
        <v>2</v>
      </c>
      <c r="B1557">
        <v>1955</v>
      </c>
      <c r="C1557" t="s">
        <v>5</v>
      </c>
      <c r="D1557">
        <v>3474</v>
      </c>
      <c r="E1557">
        <v>73.19175</v>
      </c>
      <c r="F1557">
        <v>74.19328</v>
      </c>
      <c r="G1557">
        <v>4</v>
      </c>
      <c r="H1557">
        <v>73.69251</v>
      </c>
    </row>
    <row r="1558" spans="1:8" ht="12.75">
      <c r="A1558">
        <v>2</v>
      </c>
      <c r="B1558">
        <v>1956</v>
      </c>
      <c r="C1558" t="s">
        <v>5</v>
      </c>
      <c r="D1558">
        <v>3249</v>
      </c>
      <c r="E1558">
        <v>69.04347</v>
      </c>
      <c r="F1558">
        <v>70.01968</v>
      </c>
      <c r="G1558">
        <v>4</v>
      </c>
      <c r="H1558">
        <v>69.53158</v>
      </c>
    </row>
    <row r="1559" spans="1:8" ht="12.75">
      <c r="A1559">
        <v>2</v>
      </c>
      <c r="B1559">
        <v>1957</v>
      </c>
      <c r="C1559" t="s">
        <v>5</v>
      </c>
      <c r="D1559">
        <v>3329</v>
      </c>
      <c r="E1559">
        <v>69.16972</v>
      </c>
      <c r="F1559">
        <v>70.13595</v>
      </c>
      <c r="G1559">
        <v>4</v>
      </c>
      <c r="H1559">
        <v>69.65284</v>
      </c>
    </row>
    <row r="1560" spans="1:8" ht="12.75">
      <c r="A1560">
        <v>2</v>
      </c>
      <c r="B1560">
        <v>1958</v>
      </c>
      <c r="C1560" t="s">
        <v>5</v>
      </c>
      <c r="D1560">
        <v>3113</v>
      </c>
      <c r="E1560">
        <v>62.02498</v>
      </c>
      <c r="F1560">
        <v>62.9212</v>
      </c>
      <c r="G1560">
        <v>4</v>
      </c>
      <c r="H1560">
        <v>62.47309</v>
      </c>
    </row>
    <row r="1561" spans="1:8" ht="12.75">
      <c r="A1561">
        <v>2</v>
      </c>
      <c r="B1561">
        <v>1959</v>
      </c>
      <c r="C1561" t="s">
        <v>5</v>
      </c>
      <c r="D1561">
        <v>3304</v>
      </c>
      <c r="E1561">
        <v>64.59074</v>
      </c>
      <c r="F1561">
        <v>65.49635</v>
      </c>
      <c r="G1561">
        <v>4</v>
      </c>
      <c r="H1561">
        <v>65.04355</v>
      </c>
    </row>
    <row r="1562" spans="1:8" ht="12.75">
      <c r="A1562">
        <v>2</v>
      </c>
      <c r="B1562">
        <v>1960</v>
      </c>
      <c r="C1562" t="s">
        <v>5</v>
      </c>
      <c r="D1562">
        <v>3153</v>
      </c>
      <c r="E1562">
        <v>59.9358</v>
      </c>
      <c r="F1562">
        <v>60.79585</v>
      </c>
      <c r="G1562">
        <v>4</v>
      </c>
      <c r="H1562">
        <v>60.36583</v>
      </c>
    </row>
    <row r="1563" spans="1:8" ht="12.75">
      <c r="A1563">
        <v>2</v>
      </c>
      <c r="B1563">
        <v>1961</v>
      </c>
      <c r="C1563" t="s">
        <v>5</v>
      </c>
      <c r="D1563">
        <v>3349</v>
      </c>
      <c r="E1563">
        <v>62.17384</v>
      </c>
      <c r="F1563">
        <v>63.03902</v>
      </c>
      <c r="G1563">
        <v>4</v>
      </c>
      <c r="H1563">
        <v>62.60643</v>
      </c>
    </row>
    <row r="1564" spans="1:8" ht="12.75">
      <c r="A1564">
        <v>2</v>
      </c>
      <c r="B1564">
        <v>1962</v>
      </c>
      <c r="C1564" t="s">
        <v>5</v>
      </c>
      <c r="D1564">
        <v>3327</v>
      </c>
      <c r="E1564">
        <v>58.59875</v>
      </c>
      <c r="F1564">
        <v>59.41692</v>
      </c>
      <c r="G1564">
        <v>4</v>
      </c>
      <c r="H1564">
        <v>59.00784</v>
      </c>
    </row>
    <row r="1565" spans="1:8" ht="12.75">
      <c r="A1565">
        <v>2</v>
      </c>
      <c r="B1565">
        <v>1963</v>
      </c>
      <c r="C1565" t="s">
        <v>5</v>
      </c>
      <c r="D1565">
        <v>3338</v>
      </c>
      <c r="E1565">
        <v>57.20444</v>
      </c>
      <c r="F1565">
        <v>58.0019</v>
      </c>
      <c r="G1565">
        <v>4</v>
      </c>
      <c r="H1565">
        <v>57.60317</v>
      </c>
    </row>
    <row r="1566" spans="1:8" ht="12.75">
      <c r="A1566">
        <v>2</v>
      </c>
      <c r="B1566">
        <v>1964</v>
      </c>
      <c r="C1566" t="s">
        <v>5</v>
      </c>
      <c r="D1566">
        <v>3149</v>
      </c>
      <c r="E1566">
        <v>52.7154</v>
      </c>
      <c r="F1566">
        <v>53.4724</v>
      </c>
      <c r="G1566">
        <v>4</v>
      </c>
      <c r="H1566">
        <v>53.0939</v>
      </c>
    </row>
    <row r="1567" spans="1:8" ht="12.75">
      <c r="A1567">
        <v>2</v>
      </c>
      <c r="B1567">
        <v>1965</v>
      </c>
      <c r="C1567" t="s">
        <v>5</v>
      </c>
      <c r="D1567">
        <v>3228</v>
      </c>
      <c r="E1567">
        <v>52.73985</v>
      </c>
      <c r="F1567">
        <v>53.48811</v>
      </c>
      <c r="G1567">
        <v>4</v>
      </c>
      <c r="H1567">
        <v>53.11398</v>
      </c>
    </row>
    <row r="1568" spans="1:8" ht="12.75">
      <c r="A1568">
        <v>2</v>
      </c>
      <c r="B1568">
        <v>1966</v>
      </c>
      <c r="C1568" t="s">
        <v>5</v>
      </c>
      <c r="D1568">
        <v>3321</v>
      </c>
      <c r="E1568">
        <v>53.17018</v>
      </c>
      <c r="F1568">
        <v>53.91402</v>
      </c>
      <c r="G1568">
        <v>4</v>
      </c>
      <c r="H1568">
        <v>53.5421</v>
      </c>
    </row>
    <row r="1569" spans="1:8" ht="12.75">
      <c r="A1569">
        <v>2</v>
      </c>
      <c r="B1569">
        <v>1967</v>
      </c>
      <c r="C1569" t="s">
        <v>5</v>
      </c>
      <c r="D1569">
        <v>3185</v>
      </c>
      <c r="E1569">
        <v>50.14644</v>
      </c>
      <c r="F1569">
        <v>50.86292</v>
      </c>
      <c r="G1569">
        <v>4</v>
      </c>
      <c r="H1569">
        <v>50.50468</v>
      </c>
    </row>
    <row r="1570" spans="1:8" ht="12.75">
      <c r="A1570">
        <v>2</v>
      </c>
      <c r="B1570">
        <v>1968</v>
      </c>
      <c r="C1570" t="s">
        <v>5</v>
      </c>
      <c r="D1570">
        <v>3354</v>
      </c>
      <c r="E1570">
        <v>52.21566</v>
      </c>
      <c r="F1570">
        <v>52.9426</v>
      </c>
      <c r="G1570">
        <v>4</v>
      </c>
      <c r="H1570">
        <v>52.57913</v>
      </c>
    </row>
    <row r="1571" spans="1:8" ht="12.75">
      <c r="A1571">
        <v>2</v>
      </c>
      <c r="B1571">
        <v>1969</v>
      </c>
      <c r="C1571" t="s">
        <v>5</v>
      </c>
      <c r="D1571">
        <v>3439</v>
      </c>
      <c r="E1571">
        <v>53.12922</v>
      </c>
      <c r="F1571">
        <v>53.85991</v>
      </c>
      <c r="G1571">
        <v>4</v>
      </c>
      <c r="H1571">
        <v>53.49456</v>
      </c>
    </row>
    <row r="1572" spans="1:8" ht="12.75">
      <c r="A1572">
        <v>2</v>
      </c>
      <c r="B1572">
        <v>1970</v>
      </c>
      <c r="C1572" t="s">
        <v>5</v>
      </c>
      <c r="D1572">
        <v>3284</v>
      </c>
      <c r="E1572">
        <v>51.28801</v>
      </c>
      <c r="F1572">
        <v>52.01045</v>
      </c>
      <c r="G1572">
        <v>4</v>
      </c>
      <c r="H1572">
        <v>51.64923</v>
      </c>
    </row>
    <row r="1573" spans="1:8" ht="12.75">
      <c r="A1573">
        <v>2</v>
      </c>
      <c r="B1573">
        <v>1971</v>
      </c>
      <c r="C1573" t="s">
        <v>5</v>
      </c>
      <c r="D1573">
        <v>3191</v>
      </c>
      <c r="E1573">
        <v>50.19302</v>
      </c>
      <c r="F1573">
        <v>50.91191</v>
      </c>
      <c r="G1573">
        <v>4</v>
      </c>
      <c r="H1573">
        <v>50.55247</v>
      </c>
    </row>
    <row r="1574" spans="1:8" ht="12.75">
      <c r="A1574">
        <v>2</v>
      </c>
      <c r="B1574">
        <v>1972</v>
      </c>
      <c r="C1574" t="s">
        <v>5</v>
      </c>
      <c r="D1574">
        <v>2900</v>
      </c>
      <c r="E1574">
        <v>46.29283</v>
      </c>
      <c r="F1574">
        <v>46.9913</v>
      </c>
      <c r="G1574">
        <v>4</v>
      </c>
      <c r="H1574">
        <v>46.64207</v>
      </c>
    </row>
    <row r="1575" spans="1:8" ht="12.75">
      <c r="A1575">
        <v>2</v>
      </c>
      <c r="B1575">
        <v>1973</v>
      </c>
      <c r="C1575" t="s">
        <v>5</v>
      </c>
      <c r="D1575">
        <v>2703</v>
      </c>
      <c r="E1575">
        <v>44.02813</v>
      </c>
      <c r="F1575">
        <v>44.7203</v>
      </c>
      <c r="G1575">
        <v>4</v>
      </c>
      <c r="H1575">
        <v>44.37421</v>
      </c>
    </row>
    <row r="1576" spans="1:8" ht="12.75">
      <c r="A1576">
        <v>2</v>
      </c>
      <c r="B1576">
        <v>1974</v>
      </c>
      <c r="C1576" t="s">
        <v>5</v>
      </c>
      <c r="D1576">
        <v>2377</v>
      </c>
      <c r="E1576">
        <v>40.32131</v>
      </c>
      <c r="F1576">
        <v>41.00281</v>
      </c>
      <c r="G1576">
        <v>4</v>
      </c>
      <c r="H1576">
        <v>40.66206</v>
      </c>
    </row>
    <row r="1577" spans="1:8" ht="12.75">
      <c r="A1577">
        <v>2</v>
      </c>
      <c r="B1577">
        <v>1975</v>
      </c>
      <c r="C1577" t="s">
        <v>5</v>
      </c>
      <c r="D1577">
        <v>2380</v>
      </c>
      <c r="E1577">
        <v>42.17733</v>
      </c>
      <c r="F1577">
        <v>42.89495</v>
      </c>
      <c r="G1577">
        <v>4</v>
      </c>
      <c r="H1577">
        <v>42.53614</v>
      </c>
    </row>
    <row r="1578" spans="1:8" ht="12.75">
      <c r="A1578">
        <v>2</v>
      </c>
      <c r="B1578">
        <v>1976</v>
      </c>
      <c r="C1578" t="s">
        <v>5</v>
      </c>
      <c r="D1578">
        <v>2118</v>
      </c>
      <c r="E1578">
        <v>38.85588</v>
      </c>
      <c r="F1578">
        <v>39.56179</v>
      </c>
      <c r="G1578">
        <v>4</v>
      </c>
      <c r="H1578">
        <v>39.20884</v>
      </c>
    </row>
    <row r="1579" spans="1:8" ht="12.75">
      <c r="A1579">
        <v>2</v>
      </c>
      <c r="B1579">
        <v>1977</v>
      </c>
      <c r="C1579" t="s">
        <v>5</v>
      </c>
      <c r="D1579">
        <v>1935</v>
      </c>
      <c r="E1579">
        <v>36.62046</v>
      </c>
      <c r="F1579">
        <v>37.31949</v>
      </c>
      <c r="G1579">
        <v>4</v>
      </c>
      <c r="H1579">
        <v>36.96998</v>
      </c>
    </row>
    <row r="1580" spans="1:8" ht="12.75">
      <c r="A1580">
        <v>2</v>
      </c>
      <c r="B1580">
        <v>1978</v>
      </c>
      <c r="C1580" t="s">
        <v>5</v>
      </c>
      <c r="D1580">
        <v>1895</v>
      </c>
      <c r="E1580">
        <v>37.67167</v>
      </c>
      <c r="F1580">
        <v>38.39863</v>
      </c>
      <c r="G1580">
        <v>4</v>
      </c>
      <c r="H1580">
        <v>38.03515</v>
      </c>
    </row>
    <row r="1581" spans="1:8" ht="12.75">
      <c r="A1581">
        <v>2</v>
      </c>
      <c r="B1581">
        <v>1979</v>
      </c>
      <c r="C1581" t="s">
        <v>5</v>
      </c>
      <c r="D1581">
        <v>1678</v>
      </c>
      <c r="E1581">
        <v>34.37994</v>
      </c>
      <c r="F1581">
        <v>35.08379</v>
      </c>
      <c r="G1581">
        <v>4</v>
      </c>
      <c r="H1581">
        <v>34.73186</v>
      </c>
    </row>
    <row r="1582" spans="1:8" ht="12.75">
      <c r="A1582">
        <v>2</v>
      </c>
      <c r="B1582">
        <v>1980</v>
      </c>
      <c r="C1582" t="s">
        <v>5</v>
      </c>
      <c r="D1582">
        <v>1538</v>
      </c>
      <c r="E1582">
        <v>32.91658</v>
      </c>
      <c r="F1582">
        <v>33.61732</v>
      </c>
      <c r="G1582">
        <v>4</v>
      </c>
      <c r="H1582">
        <v>33.26695</v>
      </c>
    </row>
    <row r="1583" spans="1:8" ht="12.75">
      <c r="A1583">
        <v>2</v>
      </c>
      <c r="B1583">
        <v>1981</v>
      </c>
      <c r="C1583" t="s">
        <v>5</v>
      </c>
      <c r="D1583">
        <v>1502</v>
      </c>
      <c r="E1583">
        <v>32.66118</v>
      </c>
      <c r="F1583">
        <v>33.36167</v>
      </c>
      <c r="G1583">
        <v>4</v>
      </c>
      <c r="H1583">
        <v>33.01142</v>
      </c>
    </row>
    <row r="1584" spans="1:8" ht="12.75">
      <c r="A1584">
        <v>2</v>
      </c>
      <c r="B1584">
        <v>1982</v>
      </c>
      <c r="C1584" t="s">
        <v>5</v>
      </c>
      <c r="D1584">
        <v>1284</v>
      </c>
      <c r="E1584">
        <v>28.74511</v>
      </c>
      <c r="F1584">
        <v>29.40735</v>
      </c>
      <c r="G1584">
        <v>4</v>
      </c>
      <c r="H1584">
        <v>29.07623</v>
      </c>
    </row>
    <row r="1585" spans="1:8" ht="12.75">
      <c r="A1585">
        <v>2</v>
      </c>
      <c r="B1585">
        <v>1983</v>
      </c>
      <c r="C1585" t="s">
        <v>5</v>
      </c>
      <c r="D1585">
        <v>1240</v>
      </c>
      <c r="E1585">
        <v>28.68768</v>
      </c>
      <c r="F1585">
        <v>29.35558</v>
      </c>
      <c r="G1585">
        <v>4</v>
      </c>
      <c r="H1585">
        <v>29.02163</v>
      </c>
    </row>
    <row r="1586" spans="1:8" ht="12.75">
      <c r="A1586">
        <v>2</v>
      </c>
      <c r="B1586">
        <v>1984</v>
      </c>
      <c r="C1586" t="s">
        <v>5</v>
      </c>
      <c r="D1586">
        <v>1025</v>
      </c>
      <c r="E1586">
        <v>24.16715</v>
      </c>
      <c r="F1586">
        <v>24.7836</v>
      </c>
      <c r="G1586">
        <v>4</v>
      </c>
      <c r="H1586">
        <v>24.47538</v>
      </c>
    </row>
    <row r="1587" spans="1:8" ht="12.75">
      <c r="A1587">
        <v>2</v>
      </c>
      <c r="B1587">
        <v>1985</v>
      </c>
      <c r="C1587" t="s">
        <v>5</v>
      </c>
      <c r="D1587">
        <v>1079</v>
      </c>
      <c r="E1587">
        <v>26.18214</v>
      </c>
      <c r="F1587">
        <v>26.83054</v>
      </c>
      <c r="G1587">
        <v>4</v>
      </c>
      <c r="H1587">
        <v>26.50634</v>
      </c>
    </row>
    <row r="1588" spans="1:8" ht="12.75">
      <c r="A1588">
        <v>2</v>
      </c>
      <c r="B1588">
        <v>1986</v>
      </c>
      <c r="C1588" t="s">
        <v>5</v>
      </c>
      <c r="D1588">
        <v>935</v>
      </c>
      <c r="E1588">
        <v>23.07276</v>
      </c>
      <c r="F1588">
        <v>23.68622</v>
      </c>
      <c r="G1588">
        <v>4</v>
      </c>
      <c r="H1588">
        <v>23.37949</v>
      </c>
    </row>
    <row r="1589" spans="1:8" ht="12.75">
      <c r="A1589">
        <v>2</v>
      </c>
      <c r="B1589">
        <v>1987</v>
      </c>
      <c r="C1589" t="s">
        <v>5</v>
      </c>
      <c r="D1589">
        <v>833</v>
      </c>
      <c r="E1589">
        <v>20.87002</v>
      </c>
      <c r="F1589">
        <v>21.45778</v>
      </c>
      <c r="G1589">
        <v>4</v>
      </c>
      <c r="H1589">
        <v>21.1639</v>
      </c>
    </row>
    <row r="1590" spans="1:8" ht="12.75">
      <c r="A1590">
        <v>2</v>
      </c>
      <c r="B1590">
        <v>1988</v>
      </c>
      <c r="C1590" t="s">
        <v>5</v>
      </c>
      <c r="D1590">
        <v>918</v>
      </c>
      <c r="E1590">
        <v>22.73071</v>
      </c>
      <c r="F1590">
        <v>23.33968</v>
      </c>
      <c r="G1590">
        <v>4</v>
      </c>
      <c r="H1590">
        <v>23.03519</v>
      </c>
    </row>
    <row r="1591" spans="1:8" ht="12.75">
      <c r="A1591">
        <v>2</v>
      </c>
      <c r="B1591">
        <v>1989</v>
      </c>
      <c r="C1591" t="s">
        <v>5</v>
      </c>
      <c r="D1591">
        <v>851</v>
      </c>
      <c r="E1591">
        <v>20.38984</v>
      </c>
      <c r="F1591">
        <v>20.95715</v>
      </c>
      <c r="G1591">
        <v>4</v>
      </c>
      <c r="H1591">
        <v>20.6735</v>
      </c>
    </row>
    <row r="1592" spans="1:8" ht="12.75">
      <c r="A1592">
        <v>2</v>
      </c>
      <c r="B1592">
        <v>1990</v>
      </c>
      <c r="C1592" t="s">
        <v>5</v>
      </c>
      <c r="D1592">
        <v>1383</v>
      </c>
      <c r="E1592">
        <v>23.96742</v>
      </c>
      <c r="F1592">
        <v>24.48891</v>
      </c>
      <c r="G1592">
        <v>4</v>
      </c>
      <c r="H1592">
        <v>24.22816</v>
      </c>
    </row>
    <row r="1593" spans="1:8" ht="12.75">
      <c r="A1593">
        <v>2</v>
      </c>
      <c r="B1593">
        <v>1991</v>
      </c>
      <c r="C1593" t="s">
        <v>5</v>
      </c>
      <c r="D1593">
        <v>1285</v>
      </c>
      <c r="E1593">
        <v>21.7841</v>
      </c>
      <c r="F1593">
        <v>22.27592</v>
      </c>
      <c r="G1593">
        <v>4</v>
      </c>
      <c r="H1593">
        <v>22.03001</v>
      </c>
    </row>
    <row r="1594" spans="1:8" ht="12.75">
      <c r="A1594">
        <v>2</v>
      </c>
      <c r="B1594">
        <v>1992</v>
      </c>
      <c r="C1594" t="s">
        <v>5</v>
      </c>
      <c r="D1594">
        <v>1171</v>
      </c>
      <c r="E1594">
        <v>19.54732</v>
      </c>
      <c r="F1594">
        <v>20.00998</v>
      </c>
      <c r="G1594">
        <v>4</v>
      </c>
      <c r="H1594">
        <v>19.77865</v>
      </c>
    </row>
    <row r="1595" spans="1:8" ht="12.75">
      <c r="A1595">
        <v>2</v>
      </c>
      <c r="B1595">
        <v>1993</v>
      </c>
      <c r="C1595" t="s">
        <v>5</v>
      </c>
      <c r="D1595">
        <v>1141</v>
      </c>
      <c r="E1595">
        <v>18.96872</v>
      </c>
      <c r="F1595">
        <v>19.42409</v>
      </c>
      <c r="G1595">
        <v>4</v>
      </c>
      <c r="H1595">
        <v>19.19641</v>
      </c>
    </row>
    <row r="1596" spans="1:8" ht="12.75">
      <c r="A1596">
        <v>2</v>
      </c>
      <c r="B1596">
        <v>1994</v>
      </c>
      <c r="C1596" t="s">
        <v>5</v>
      </c>
      <c r="D1596">
        <v>1110</v>
      </c>
      <c r="E1596">
        <v>18.62383</v>
      </c>
      <c r="F1596">
        <v>19.07799</v>
      </c>
      <c r="G1596">
        <v>4</v>
      </c>
      <c r="H1596">
        <v>18.85091</v>
      </c>
    </row>
    <row r="1597" spans="1:8" ht="12.75">
      <c r="A1597">
        <v>2</v>
      </c>
      <c r="B1597">
        <v>1995</v>
      </c>
      <c r="C1597" t="s">
        <v>5</v>
      </c>
      <c r="D1597">
        <v>1034</v>
      </c>
      <c r="E1597">
        <v>17.34014</v>
      </c>
      <c r="F1597">
        <v>17.7796</v>
      </c>
      <c r="G1597">
        <v>4</v>
      </c>
      <c r="H1597">
        <v>17.55987</v>
      </c>
    </row>
    <row r="1598" spans="1:8" ht="12.75">
      <c r="A1598">
        <v>2</v>
      </c>
      <c r="B1598">
        <v>1996</v>
      </c>
      <c r="C1598" t="s">
        <v>5</v>
      </c>
      <c r="D1598">
        <v>911</v>
      </c>
      <c r="E1598">
        <v>15.57651</v>
      </c>
      <c r="F1598">
        <v>15.99841</v>
      </c>
      <c r="G1598">
        <v>4</v>
      </c>
      <c r="H1598">
        <v>15.78746</v>
      </c>
    </row>
    <row r="1599" spans="1:8" ht="12.75">
      <c r="A1599">
        <v>2</v>
      </c>
      <c r="B1599">
        <v>1997</v>
      </c>
      <c r="C1599" t="s">
        <v>5</v>
      </c>
      <c r="D1599">
        <v>874</v>
      </c>
      <c r="E1599">
        <v>15.14935</v>
      </c>
      <c r="F1599">
        <v>15.5687</v>
      </c>
      <c r="G1599">
        <v>4</v>
      </c>
      <c r="H1599">
        <v>15.35902</v>
      </c>
    </row>
    <row r="1600" spans="1:8" ht="12.75">
      <c r="A1600">
        <v>2</v>
      </c>
      <c r="B1600">
        <v>1998</v>
      </c>
      <c r="C1600" t="s">
        <v>5</v>
      </c>
      <c r="D1600">
        <v>843</v>
      </c>
      <c r="E1600">
        <v>14.71882</v>
      </c>
      <c r="F1600">
        <v>15.1338</v>
      </c>
      <c r="G1600">
        <v>4</v>
      </c>
      <c r="H1600">
        <v>14.92631</v>
      </c>
    </row>
    <row r="1601" spans="1:8" ht="12.75">
      <c r="A1601">
        <v>2</v>
      </c>
      <c r="B1601">
        <v>1999</v>
      </c>
      <c r="C1601" t="s">
        <v>5</v>
      </c>
      <c r="D1601">
        <v>822</v>
      </c>
      <c r="E1601">
        <v>14.255</v>
      </c>
      <c r="F1601">
        <v>14.66183</v>
      </c>
      <c r="G1601">
        <v>4</v>
      </c>
      <c r="H1601">
        <v>14.45842</v>
      </c>
    </row>
    <row r="1602" spans="1:8" ht="12.75">
      <c r="A1602">
        <v>2</v>
      </c>
      <c r="B1602">
        <v>2000</v>
      </c>
      <c r="C1602" t="s">
        <v>5</v>
      </c>
      <c r="D1602">
        <v>779</v>
      </c>
      <c r="E1602">
        <v>13.58203</v>
      </c>
      <c r="F1602">
        <v>13.98035</v>
      </c>
      <c r="G1602">
        <v>4</v>
      </c>
      <c r="H1602">
        <v>13.78119</v>
      </c>
    </row>
    <row r="1603" spans="1:8" ht="12.75">
      <c r="A1603">
        <v>2</v>
      </c>
      <c r="B1603">
        <v>2001</v>
      </c>
      <c r="C1603" t="s">
        <v>5</v>
      </c>
      <c r="D1603">
        <v>800</v>
      </c>
      <c r="E1603">
        <v>14.08556</v>
      </c>
      <c r="F1603">
        <v>14.4931</v>
      </c>
      <c r="G1603">
        <v>4</v>
      </c>
      <c r="H1603">
        <v>14.28933</v>
      </c>
    </row>
    <row r="1604" spans="1:8" ht="12.75">
      <c r="A1604">
        <v>2</v>
      </c>
      <c r="B1604">
        <v>1961</v>
      </c>
      <c r="C1604" t="s">
        <v>6</v>
      </c>
      <c r="D1604">
        <v>772</v>
      </c>
      <c r="E1604">
        <v>79.24224</v>
      </c>
      <c r="F1604">
        <v>81.55962</v>
      </c>
      <c r="G1604">
        <v>5</v>
      </c>
      <c r="H1604">
        <v>80.40093</v>
      </c>
    </row>
    <row r="1605" spans="1:8" ht="12.75">
      <c r="A1605">
        <v>2</v>
      </c>
      <c r="B1605">
        <v>1962</v>
      </c>
      <c r="C1605" t="s">
        <v>6</v>
      </c>
      <c r="D1605">
        <v>809</v>
      </c>
      <c r="E1605">
        <v>83.6653</v>
      </c>
      <c r="F1605">
        <v>86.05366</v>
      </c>
      <c r="G1605">
        <v>5</v>
      </c>
      <c r="H1605">
        <v>84.85948</v>
      </c>
    </row>
    <row r="1606" spans="1:8" ht="12.75">
      <c r="A1606">
        <v>2</v>
      </c>
      <c r="B1606">
        <v>1963</v>
      </c>
      <c r="C1606" t="s">
        <v>6</v>
      </c>
      <c r="D1606">
        <v>700</v>
      </c>
      <c r="E1606">
        <v>72.20512</v>
      </c>
      <c r="F1606">
        <v>74.42364</v>
      </c>
      <c r="G1606">
        <v>5</v>
      </c>
      <c r="H1606">
        <v>73.31438</v>
      </c>
    </row>
    <row r="1607" spans="1:8" ht="12.75">
      <c r="A1607">
        <v>2</v>
      </c>
      <c r="B1607">
        <v>1964</v>
      </c>
      <c r="C1607" t="s">
        <v>6</v>
      </c>
      <c r="D1607">
        <v>649</v>
      </c>
      <c r="E1607">
        <v>66.84493</v>
      </c>
      <c r="F1607">
        <v>68.97952</v>
      </c>
      <c r="G1607">
        <v>5</v>
      </c>
      <c r="H1607">
        <v>67.91223</v>
      </c>
    </row>
    <row r="1608" spans="1:8" ht="12.75">
      <c r="A1608">
        <v>2</v>
      </c>
      <c r="B1608">
        <v>1965</v>
      </c>
      <c r="C1608" t="s">
        <v>6</v>
      </c>
      <c r="D1608">
        <v>618</v>
      </c>
      <c r="E1608">
        <v>63.51792</v>
      </c>
      <c r="F1608">
        <v>65.59858</v>
      </c>
      <c r="G1608">
        <v>5</v>
      </c>
      <c r="H1608">
        <v>64.55825</v>
      </c>
    </row>
    <row r="1609" spans="1:8" ht="12.75">
      <c r="A1609">
        <v>2</v>
      </c>
      <c r="B1609">
        <v>1966</v>
      </c>
      <c r="C1609" t="s">
        <v>6</v>
      </c>
      <c r="D1609">
        <v>607</v>
      </c>
      <c r="E1609">
        <v>62.79903</v>
      </c>
      <c r="F1609">
        <v>64.8755</v>
      </c>
      <c r="G1609">
        <v>5</v>
      </c>
      <c r="H1609">
        <v>63.83727</v>
      </c>
    </row>
    <row r="1610" spans="1:8" ht="12.75">
      <c r="A1610">
        <v>2</v>
      </c>
      <c r="B1610">
        <v>1967</v>
      </c>
      <c r="C1610" t="s">
        <v>6</v>
      </c>
      <c r="D1610">
        <v>501</v>
      </c>
      <c r="E1610">
        <v>51.44632</v>
      </c>
      <c r="F1610">
        <v>53.32181</v>
      </c>
      <c r="G1610">
        <v>5</v>
      </c>
      <c r="H1610">
        <v>52.38407</v>
      </c>
    </row>
    <row r="1611" spans="1:8" ht="12.75">
      <c r="A1611">
        <v>2</v>
      </c>
      <c r="B1611">
        <v>1968</v>
      </c>
      <c r="C1611" t="s">
        <v>6</v>
      </c>
      <c r="D1611">
        <v>524</v>
      </c>
      <c r="E1611">
        <v>53.41331</v>
      </c>
      <c r="F1611">
        <v>55.31567</v>
      </c>
      <c r="G1611">
        <v>5</v>
      </c>
      <c r="H1611">
        <v>54.36449</v>
      </c>
    </row>
    <row r="1612" spans="1:8" ht="12.75">
      <c r="A1612">
        <v>2</v>
      </c>
      <c r="B1612">
        <v>1969</v>
      </c>
      <c r="C1612" t="s">
        <v>6</v>
      </c>
      <c r="D1612">
        <v>489</v>
      </c>
      <c r="E1612">
        <v>49.25355</v>
      </c>
      <c r="F1612">
        <v>51.0699</v>
      </c>
      <c r="G1612">
        <v>5</v>
      </c>
      <c r="H1612">
        <v>50.16173</v>
      </c>
    </row>
    <row r="1613" spans="1:8" ht="12.75">
      <c r="A1613">
        <v>2</v>
      </c>
      <c r="B1613">
        <v>1970</v>
      </c>
      <c r="C1613" t="s">
        <v>6</v>
      </c>
      <c r="D1613">
        <v>496</v>
      </c>
      <c r="E1613">
        <v>50.26593</v>
      </c>
      <c r="F1613">
        <v>52.10459</v>
      </c>
      <c r="G1613">
        <v>5</v>
      </c>
      <c r="H1613">
        <v>51.18526</v>
      </c>
    </row>
    <row r="1614" spans="1:8" ht="12.75">
      <c r="A1614">
        <v>2</v>
      </c>
      <c r="B1614">
        <v>1971</v>
      </c>
      <c r="C1614" t="s">
        <v>6</v>
      </c>
      <c r="D1614">
        <v>433</v>
      </c>
      <c r="E1614">
        <v>44.13466</v>
      </c>
      <c r="F1614">
        <v>45.86492</v>
      </c>
      <c r="G1614">
        <v>5</v>
      </c>
      <c r="H1614">
        <v>44.99979</v>
      </c>
    </row>
    <row r="1615" spans="1:8" ht="12.75">
      <c r="A1615">
        <v>2</v>
      </c>
      <c r="B1615">
        <v>1972</v>
      </c>
      <c r="C1615" t="s">
        <v>6</v>
      </c>
      <c r="D1615">
        <v>452</v>
      </c>
      <c r="E1615">
        <v>45.48856</v>
      </c>
      <c r="F1615">
        <v>47.23507</v>
      </c>
      <c r="G1615">
        <v>5</v>
      </c>
      <c r="H1615">
        <v>46.36181</v>
      </c>
    </row>
    <row r="1616" spans="1:8" ht="12.75">
      <c r="A1616">
        <v>2</v>
      </c>
      <c r="B1616">
        <v>1973</v>
      </c>
      <c r="C1616" t="s">
        <v>6</v>
      </c>
      <c r="D1616">
        <v>465</v>
      </c>
      <c r="E1616">
        <v>47.49655</v>
      </c>
      <c r="F1616">
        <v>49.29689</v>
      </c>
      <c r="G1616">
        <v>5</v>
      </c>
      <c r="H1616">
        <v>48.39672</v>
      </c>
    </row>
    <row r="1617" spans="1:8" ht="12.75">
      <c r="A1617">
        <v>2</v>
      </c>
      <c r="B1617">
        <v>1974</v>
      </c>
      <c r="C1617" t="s">
        <v>6</v>
      </c>
      <c r="D1617">
        <v>392</v>
      </c>
      <c r="E1617">
        <v>40.71021</v>
      </c>
      <c r="F1617">
        <v>42.39594</v>
      </c>
      <c r="G1617">
        <v>5</v>
      </c>
      <c r="H1617">
        <v>41.55307</v>
      </c>
    </row>
    <row r="1618" spans="1:8" ht="12.75">
      <c r="A1618">
        <v>2</v>
      </c>
      <c r="B1618">
        <v>1975</v>
      </c>
      <c r="C1618" t="s">
        <v>6</v>
      </c>
      <c r="D1618">
        <v>388</v>
      </c>
      <c r="E1618">
        <v>40.55015</v>
      </c>
      <c r="F1618">
        <v>42.23969</v>
      </c>
      <c r="G1618">
        <v>5</v>
      </c>
      <c r="H1618">
        <v>41.39492</v>
      </c>
    </row>
    <row r="1619" spans="1:8" ht="12.75">
      <c r="A1619">
        <v>2</v>
      </c>
      <c r="B1619">
        <v>1976</v>
      </c>
      <c r="C1619" t="s">
        <v>6</v>
      </c>
      <c r="D1619">
        <v>379</v>
      </c>
      <c r="E1619">
        <v>39.64389</v>
      </c>
      <c r="F1619">
        <v>41.31602</v>
      </c>
      <c r="G1619">
        <v>5</v>
      </c>
      <c r="H1619">
        <v>40.47995</v>
      </c>
    </row>
    <row r="1620" spans="1:8" ht="12.75">
      <c r="A1620">
        <v>2</v>
      </c>
      <c r="B1620">
        <v>1977</v>
      </c>
      <c r="C1620" t="s">
        <v>6</v>
      </c>
      <c r="D1620">
        <v>402</v>
      </c>
      <c r="E1620">
        <v>41.797</v>
      </c>
      <c r="F1620">
        <v>43.50679</v>
      </c>
      <c r="G1620">
        <v>5</v>
      </c>
      <c r="H1620">
        <v>42.65189</v>
      </c>
    </row>
    <row r="1621" spans="1:8" ht="12.75">
      <c r="A1621">
        <v>2</v>
      </c>
      <c r="B1621">
        <v>1978</v>
      </c>
      <c r="C1621" t="s">
        <v>6</v>
      </c>
      <c r="D1621">
        <v>350</v>
      </c>
      <c r="E1621">
        <v>35.82337</v>
      </c>
      <c r="F1621">
        <v>37.39592</v>
      </c>
      <c r="G1621">
        <v>5</v>
      </c>
      <c r="H1621">
        <v>36.60965</v>
      </c>
    </row>
    <row r="1622" spans="1:8" ht="12.75">
      <c r="A1622">
        <v>2</v>
      </c>
      <c r="B1622">
        <v>1979</v>
      </c>
      <c r="C1622" t="s">
        <v>6</v>
      </c>
      <c r="D1622">
        <v>320</v>
      </c>
      <c r="E1622">
        <v>33.09634</v>
      </c>
      <c r="F1622">
        <v>34.61718</v>
      </c>
      <c r="G1622">
        <v>5</v>
      </c>
      <c r="H1622">
        <v>33.85676</v>
      </c>
    </row>
    <row r="1623" spans="1:8" ht="12.75">
      <c r="A1623">
        <v>2</v>
      </c>
      <c r="B1623">
        <v>1980</v>
      </c>
      <c r="C1623" t="s">
        <v>6</v>
      </c>
      <c r="D1623">
        <v>301</v>
      </c>
      <c r="E1623">
        <v>30.64933</v>
      </c>
      <c r="F1623">
        <v>32.10154</v>
      </c>
      <c r="G1623">
        <v>5</v>
      </c>
      <c r="H1623">
        <v>31.37544</v>
      </c>
    </row>
    <row r="1624" spans="1:8" ht="12.75">
      <c r="A1624">
        <v>2</v>
      </c>
      <c r="B1624">
        <v>1981</v>
      </c>
      <c r="C1624" t="s">
        <v>6</v>
      </c>
      <c r="D1624">
        <v>273</v>
      </c>
      <c r="E1624">
        <v>27.73676</v>
      </c>
      <c r="F1624">
        <v>29.11748</v>
      </c>
      <c r="G1624">
        <v>5</v>
      </c>
      <c r="H1624">
        <v>28.42712</v>
      </c>
    </row>
    <row r="1625" spans="1:8" ht="12.75">
      <c r="A1625">
        <v>2</v>
      </c>
      <c r="B1625">
        <v>1982</v>
      </c>
      <c r="C1625" t="s">
        <v>6</v>
      </c>
      <c r="D1625">
        <v>280</v>
      </c>
      <c r="E1625">
        <v>28.65621</v>
      </c>
      <c r="F1625">
        <v>30.06296</v>
      </c>
      <c r="G1625">
        <v>5</v>
      </c>
      <c r="H1625">
        <v>29.35959</v>
      </c>
    </row>
    <row r="1626" spans="1:8" ht="12.75">
      <c r="A1626">
        <v>2</v>
      </c>
      <c r="B1626">
        <v>1983</v>
      </c>
      <c r="C1626" t="s">
        <v>6</v>
      </c>
      <c r="D1626">
        <v>280</v>
      </c>
      <c r="E1626">
        <v>28.84278</v>
      </c>
      <c r="F1626">
        <v>30.25863</v>
      </c>
      <c r="G1626">
        <v>5</v>
      </c>
      <c r="H1626">
        <v>29.5507</v>
      </c>
    </row>
    <row r="1627" spans="1:8" ht="12.75">
      <c r="A1627">
        <v>2</v>
      </c>
      <c r="B1627">
        <v>1984</v>
      </c>
      <c r="C1627" t="s">
        <v>6</v>
      </c>
      <c r="D1627">
        <v>224</v>
      </c>
      <c r="E1627">
        <v>23.21888</v>
      </c>
      <c r="F1627">
        <v>24.49735</v>
      </c>
      <c r="G1627">
        <v>5</v>
      </c>
      <c r="H1627">
        <v>23.85811</v>
      </c>
    </row>
    <row r="1628" spans="1:8" ht="12.75">
      <c r="A1628">
        <v>2</v>
      </c>
      <c r="B1628">
        <v>1985</v>
      </c>
      <c r="C1628" t="s">
        <v>6</v>
      </c>
      <c r="D1628">
        <v>214</v>
      </c>
      <c r="E1628">
        <v>22.54873</v>
      </c>
      <c r="F1628">
        <v>23.82141</v>
      </c>
      <c r="G1628">
        <v>5</v>
      </c>
      <c r="H1628">
        <v>23.18507</v>
      </c>
    </row>
    <row r="1629" spans="1:8" ht="12.75">
      <c r="A1629">
        <v>2</v>
      </c>
      <c r="B1629">
        <v>1986</v>
      </c>
      <c r="C1629" t="s">
        <v>6</v>
      </c>
      <c r="D1629">
        <v>191</v>
      </c>
      <c r="E1629">
        <v>20.9823</v>
      </c>
      <c r="F1629">
        <v>22.24061</v>
      </c>
      <c r="G1629">
        <v>5</v>
      </c>
      <c r="H1629">
        <v>21.61146</v>
      </c>
    </row>
    <row r="1630" spans="1:8" ht="12.75">
      <c r="A1630">
        <v>2</v>
      </c>
      <c r="B1630">
        <v>1987</v>
      </c>
      <c r="C1630" t="s">
        <v>6</v>
      </c>
      <c r="D1630">
        <v>206</v>
      </c>
      <c r="E1630">
        <v>22.28758</v>
      </c>
      <c r="F1630">
        <v>23.57973</v>
      </c>
      <c r="G1630">
        <v>5</v>
      </c>
      <c r="H1630">
        <v>22.93366</v>
      </c>
    </row>
    <row r="1631" spans="1:8" ht="12.75">
      <c r="A1631">
        <v>2</v>
      </c>
      <c r="B1631">
        <v>1988</v>
      </c>
      <c r="C1631" t="s">
        <v>6</v>
      </c>
      <c r="D1631">
        <v>194</v>
      </c>
      <c r="E1631">
        <v>20.9524</v>
      </c>
      <c r="F1631">
        <v>22.20807</v>
      </c>
      <c r="G1631">
        <v>5</v>
      </c>
      <c r="H1631">
        <v>21.58023</v>
      </c>
    </row>
    <row r="1632" spans="1:8" ht="12.75">
      <c r="A1632">
        <v>2</v>
      </c>
      <c r="B1632">
        <v>1989</v>
      </c>
      <c r="C1632" t="s">
        <v>6</v>
      </c>
      <c r="D1632">
        <v>203</v>
      </c>
      <c r="E1632">
        <v>22.43196</v>
      </c>
      <c r="F1632">
        <v>23.74907</v>
      </c>
      <c r="G1632">
        <v>5</v>
      </c>
      <c r="H1632">
        <v>23.09052</v>
      </c>
    </row>
    <row r="1633" spans="1:8" ht="12.75">
      <c r="A1633">
        <v>2</v>
      </c>
      <c r="B1633">
        <v>1990</v>
      </c>
      <c r="C1633" t="s">
        <v>6</v>
      </c>
      <c r="D1633">
        <v>163</v>
      </c>
      <c r="E1633">
        <v>18.30989</v>
      </c>
      <c r="F1633">
        <v>19.51657</v>
      </c>
      <c r="G1633">
        <v>5</v>
      </c>
      <c r="H1633">
        <v>18.91323</v>
      </c>
    </row>
    <row r="1634" spans="1:8" ht="12.75">
      <c r="A1634">
        <v>2</v>
      </c>
      <c r="B1634">
        <v>1991</v>
      </c>
      <c r="C1634" t="s">
        <v>6</v>
      </c>
      <c r="D1634">
        <v>118</v>
      </c>
      <c r="E1634">
        <v>13.40934</v>
      </c>
      <c r="F1634">
        <v>14.4553</v>
      </c>
      <c r="G1634">
        <v>5</v>
      </c>
      <c r="H1634">
        <v>13.93232</v>
      </c>
    </row>
    <row r="1635" spans="1:8" ht="12.75">
      <c r="A1635">
        <v>2</v>
      </c>
      <c r="B1635">
        <v>1992</v>
      </c>
      <c r="C1635" t="s">
        <v>6</v>
      </c>
      <c r="D1635">
        <v>154</v>
      </c>
      <c r="E1635">
        <v>17.84924</v>
      </c>
      <c r="F1635">
        <v>19.06247</v>
      </c>
      <c r="G1635">
        <v>5</v>
      </c>
      <c r="H1635">
        <v>18.45585</v>
      </c>
    </row>
    <row r="1636" spans="1:8" ht="12.75">
      <c r="A1636">
        <v>2</v>
      </c>
      <c r="B1636">
        <v>1993</v>
      </c>
      <c r="C1636" t="s">
        <v>6</v>
      </c>
      <c r="D1636">
        <v>155</v>
      </c>
      <c r="E1636">
        <v>18.36964</v>
      </c>
      <c r="F1636">
        <v>19.61164</v>
      </c>
      <c r="G1636">
        <v>5</v>
      </c>
      <c r="H1636">
        <v>18.99064</v>
      </c>
    </row>
    <row r="1637" spans="1:8" ht="12.75">
      <c r="A1637">
        <v>2</v>
      </c>
      <c r="B1637">
        <v>1994</v>
      </c>
      <c r="C1637" t="s">
        <v>6</v>
      </c>
      <c r="D1637">
        <v>141</v>
      </c>
      <c r="E1637">
        <v>17.25459</v>
      </c>
      <c r="F1637">
        <v>18.47843</v>
      </c>
      <c r="G1637">
        <v>5</v>
      </c>
      <c r="H1637">
        <v>17.86651</v>
      </c>
    </row>
    <row r="1638" spans="1:8" ht="12.75">
      <c r="A1638">
        <v>2</v>
      </c>
      <c r="B1638">
        <v>1995</v>
      </c>
      <c r="C1638" t="s">
        <v>6</v>
      </c>
      <c r="D1638">
        <v>127</v>
      </c>
      <c r="E1638">
        <v>15.4646</v>
      </c>
      <c r="F1638">
        <v>16.62125</v>
      </c>
      <c r="G1638">
        <v>5</v>
      </c>
      <c r="H1638">
        <v>16.04292</v>
      </c>
    </row>
    <row r="1639" spans="1:8" ht="12.75">
      <c r="A1639">
        <v>2</v>
      </c>
      <c r="B1639">
        <v>1996</v>
      </c>
      <c r="C1639" t="s">
        <v>6</v>
      </c>
      <c r="D1639">
        <v>147</v>
      </c>
      <c r="E1639">
        <v>18.50389</v>
      </c>
      <c r="F1639">
        <v>19.78292</v>
      </c>
      <c r="G1639">
        <v>5</v>
      </c>
      <c r="H1639">
        <v>19.1434</v>
      </c>
    </row>
    <row r="1640" spans="1:8" ht="12.75">
      <c r="A1640">
        <v>2</v>
      </c>
      <c r="B1640">
        <v>1997</v>
      </c>
      <c r="C1640" t="s">
        <v>6</v>
      </c>
      <c r="D1640">
        <v>143</v>
      </c>
      <c r="E1640">
        <v>18.52914</v>
      </c>
      <c r="F1640">
        <v>19.82562</v>
      </c>
      <c r="G1640">
        <v>5</v>
      </c>
      <c r="H1640">
        <v>19.17738</v>
      </c>
    </row>
    <row r="1641" spans="1:8" ht="12.75">
      <c r="A1641">
        <v>2</v>
      </c>
      <c r="B1641">
        <v>1998</v>
      </c>
      <c r="C1641" t="s">
        <v>6</v>
      </c>
      <c r="D1641">
        <v>130</v>
      </c>
      <c r="E1641">
        <v>17.64952</v>
      </c>
      <c r="F1641">
        <v>18.94399</v>
      </c>
      <c r="G1641">
        <v>5</v>
      </c>
      <c r="H1641">
        <v>18.29675</v>
      </c>
    </row>
    <row r="1642" spans="1:8" ht="12.75">
      <c r="A1642">
        <v>2</v>
      </c>
      <c r="B1642">
        <v>1999</v>
      </c>
      <c r="C1642" t="s">
        <v>6</v>
      </c>
      <c r="D1642">
        <v>121</v>
      </c>
      <c r="E1642">
        <v>16.37446</v>
      </c>
      <c r="F1642">
        <v>17.61967</v>
      </c>
      <c r="G1642">
        <v>5</v>
      </c>
      <c r="H1642">
        <v>16.99707</v>
      </c>
    </row>
    <row r="1643" spans="1:8" ht="12.75">
      <c r="A1643">
        <v>2</v>
      </c>
      <c r="B1643">
        <v>1955</v>
      </c>
      <c r="C1643" t="s">
        <v>7</v>
      </c>
      <c r="D1643">
        <v>1151</v>
      </c>
      <c r="E1643">
        <v>99.42807</v>
      </c>
      <c r="F1643">
        <v>101.8</v>
      </c>
      <c r="G1643">
        <v>6</v>
      </c>
      <c r="H1643">
        <v>100.614</v>
      </c>
    </row>
    <row r="1644" spans="1:8" ht="12.75">
      <c r="A1644">
        <v>2</v>
      </c>
      <c r="B1644">
        <v>1956</v>
      </c>
      <c r="C1644" t="s">
        <v>7</v>
      </c>
      <c r="D1644">
        <v>1177</v>
      </c>
      <c r="E1644">
        <v>99.56682</v>
      </c>
      <c r="F1644">
        <v>101.916</v>
      </c>
      <c r="G1644">
        <v>6</v>
      </c>
      <c r="H1644">
        <v>100.7414</v>
      </c>
    </row>
    <row r="1645" spans="1:8" ht="12.75">
      <c r="A1645">
        <v>2</v>
      </c>
      <c r="B1645">
        <v>1957</v>
      </c>
      <c r="C1645" t="s">
        <v>7</v>
      </c>
      <c r="D1645">
        <v>1104</v>
      </c>
      <c r="E1645">
        <v>92.325</v>
      </c>
      <c r="F1645">
        <v>94.57587</v>
      </c>
      <c r="G1645">
        <v>6</v>
      </c>
      <c r="H1645">
        <v>93.45043</v>
      </c>
    </row>
    <row r="1646" spans="1:8" ht="12.75">
      <c r="A1646">
        <v>2</v>
      </c>
      <c r="B1646">
        <v>1958</v>
      </c>
      <c r="C1646" t="s">
        <v>7</v>
      </c>
      <c r="D1646">
        <v>1007</v>
      </c>
      <c r="E1646">
        <v>84.81982</v>
      </c>
      <c r="F1646">
        <v>86.9859</v>
      </c>
      <c r="G1646">
        <v>6</v>
      </c>
      <c r="H1646">
        <v>85.90286</v>
      </c>
    </row>
    <row r="1647" spans="1:8" ht="12.75">
      <c r="A1647">
        <v>2</v>
      </c>
      <c r="B1647">
        <v>1959</v>
      </c>
      <c r="C1647" t="s">
        <v>7</v>
      </c>
      <c r="D1647">
        <v>869</v>
      </c>
      <c r="E1647">
        <v>75.06849</v>
      </c>
      <c r="F1647">
        <v>77.13639</v>
      </c>
      <c r="G1647">
        <v>6</v>
      </c>
      <c r="H1647">
        <v>76.10244</v>
      </c>
    </row>
    <row r="1648" spans="1:8" ht="12.75">
      <c r="A1648">
        <v>2</v>
      </c>
      <c r="B1648">
        <v>1960</v>
      </c>
      <c r="C1648" t="s">
        <v>7</v>
      </c>
      <c r="D1648">
        <v>762</v>
      </c>
      <c r="E1648">
        <v>68.59484</v>
      </c>
      <c r="F1648">
        <v>70.62143</v>
      </c>
      <c r="G1648">
        <v>6</v>
      </c>
      <c r="H1648">
        <v>69.60814</v>
      </c>
    </row>
    <row r="1649" spans="1:8" ht="12.75">
      <c r="A1649">
        <v>2</v>
      </c>
      <c r="B1649">
        <v>1961</v>
      </c>
      <c r="C1649" t="s">
        <v>7</v>
      </c>
      <c r="D1649">
        <v>698</v>
      </c>
      <c r="E1649">
        <v>64.26514</v>
      </c>
      <c r="F1649">
        <v>66.2608</v>
      </c>
      <c r="G1649">
        <v>6</v>
      </c>
      <c r="H1649">
        <v>65.26297</v>
      </c>
    </row>
    <row r="1650" spans="1:8" ht="12.75">
      <c r="A1650">
        <v>2</v>
      </c>
      <c r="B1650">
        <v>1962</v>
      </c>
      <c r="C1650" t="s">
        <v>7</v>
      </c>
      <c r="D1650">
        <v>780</v>
      </c>
      <c r="E1650">
        <v>74.62859</v>
      </c>
      <c r="F1650">
        <v>76.82807</v>
      </c>
      <c r="G1650">
        <v>6</v>
      </c>
      <c r="H1650">
        <v>75.72833</v>
      </c>
    </row>
    <row r="1651" spans="1:8" ht="12.75">
      <c r="A1651">
        <v>2</v>
      </c>
      <c r="B1651">
        <v>1963</v>
      </c>
      <c r="C1651" t="s">
        <v>7</v>
      </c>
      <c r="D1651">
        <v>660</v>
      </c>
      <c r="E1651">
        <v>65.31803</v>
      </c>
      <c r="F1651">
        <v>67.41869</v>
      </c>
      <c r="G1651">
        <v>6</v>
      </c>
      <c r="H1651">
        <v>66.36836</v>
      </c>
    </row>
    <row r="1652" spans="1:8" ht="12.75">
      <c r="A1652">
        <v>2</v>
      </c>
      <c r="B1652">
        <v>1964</v>
      </c>
      <c r="C1652" t="s">
        <v>7</v>
      </c>
      <c r="D1652">
        <v>573</v>
      </c>
      <c r="E1652">
        <v>58.25491</v>
      </c>
      <c r="F1652">
        <v>60.27272</v>
      </c>
      <c r="G1652">
        <v>6</v>
      </c>
      <c r="H1652">
        <v>59.26382</v>
      </c>
    </row>
    <row r="1653" spans="1:8" ht="12.75">
      <c r="A1653">
        <v>2</v>
      </c>
      <c r="B1653">
        <v>1965</v>
      </c>
      <c r="C1653" t="s">
        <v>7</v>
      </c>
      <c r="D1653">
        <v>560</v>
      </c>
      <c r="E1653">
        <v>58.12934</v>
      </c>
      <c r="F1653">
        <v>60.16987</v>
      </c>
      <c r="G1653">
        <v>6</v>
      </c>
      <c r="H1653">
        <v>59.1496</v>
      </c>
    </row>
    <row r="1654" spans="1:8" ht="12.75">
      <c r="A1654">
        <v>2</v>
      </c>
      <c r="B1654">
        <v>1966</v>
      </c>
      <c r="C1654" t="s">
        <v>7</v>
      </c>
      <c r="D1654">
        <v>461</v>
      </c>
      <c r="E1654">
        <v>48.54419</v>
      </c>
      <c r="F1654">
        <v>50.42788</v>
      </c>
      <c r="G1654">
        <v>6</v>
      </c>
      <c r="H1654">
        <v>49.48603</v>
      </c>
    </row>
    <row r="1655" spans="1:8" ht="12.75">
      <c r="A1655">
        <v>2</v>
      </c>
      <c r="B1655">
        <v>1967</v>
      </c>
      <c r="C1655" t="s">
        <v>7</v>
      </c>
      <c r="D1655">
        <v>490</v>
      </c>
      <c r="E1655">
        <v>52.13643</v>
      </c>
      <c r="F1655">
        <v>54.09246</v>
      </c>
      <c r="G1655">
        <v>6</v>
      </c>
      <c r="H1655">
        <v>53.11444</v>
      </c>
    </row>
    <row r="1656" spans="1:8" ht="12.75">
      <c r="A1656">
        <v>2</v>
      </c>
      <c r="B1656">
        <v>1968</v>
      </c>
      <c r="C1656" t="s">
        <v>7</v>
      </c>
      <c r="D1656">
        <v>531</v>
      </c>
      <c r="E1656">
        <v>56.12658</v>
      </c>
      <c r="F1656">
        <v>58.14044</v>
      </c>
      <c r="G1656">
        <v>6</v>
      </c>
      <c r="H1656">
        <v>57.13351</v>
      </c>
    </row>
    <row r="1657" spans="1:8" ht="12.75">
      <c r="A1657">
        <v>2</v>
      </c>
      <c r="B1657">
        <v>1969</v>
      </c>
      <c r="C1657" t="s">
        <v>7</v>
      </c>
      <c r="D1657">
        <v>454</v>
      </c>
      <c r="E1657">
        <v>47.7736</v>
      </c>
      <c r="F1657">
        <v>49.62035</v>
      </c>
      <c r="G1657">
        <v>6</v>
      </c>
      <c r="H1657">
        <v>48.69698</v>
      </c>
    </row>
    <row r="1658" spans="1:8" ht="12.75">
      <c r="A1658">
        <v>2</v>
      </c>
      <c r="B1658">
        <v>1970</v>
      </c>
      <c r="C1658" t="s">
        <v>7</v>
      </c>
      <c r="D1658">
        <v>467</v>
      </c>
      <c r="E1658">
        <v>49.42826</v>
      </c>
      <c r="F1658">
        <v>51.30082</v>
      </c>
      <c r="G1658">
        <v>6</v>
      </c>
      <c r="H1658">
        <v>50.36454</v>
      </c>
    </row>
    <row r="1659" spans="1:8" ht="12.75">
      <c r="A1659">
        <v>2</v>
      </c>
      <c r="B1659">
        <v>1971</v>
      </c>
      <c r="C1659" t="s">
        <v>7</v>
      </c>
      <c r="D1659">
        <v>414</v>
      </c>
      <c r="E1659">
        <v>43.64161</v>
      </c>
      <c r="F1659">
        <v>45.39489</v>
      </c>
      <c r="G1659">
        <v>6</v>
      </c>
      <c r="H1659">
        <v>44.51825</v>
      </c>
    </row>
    <row r="1660" spans="1:8" ht="12.75">
      <c r="A1660">
        <v>2</v>
      </c>
      <c r="B1660">
        <v>1972</v>
      </c>
      <c r="C1660" t="s">
        <v>7</v>
      </c>
      <c r="D1660">
        <v>413</v>
      </c>
      <c r="E1660">
        <v>43.53235</v>
      </c>
      <c r="F1660">
        <v>45.28098</v>
      </c>
      <c r="G1660">
        <v>6</v>
      </c>
      <c r="H1660">
        <v>44.40667</v>
      </c>
    </row>
    <row r="1661" spans="1:8" ht="12.75">
      <c r="A1661">
        <v>2</v>
      </c>
      <c r="B1661">
        <v>1973</v>
      </c>
      <c r="C1661" t="s">
        <v>7</v>
      </c>
      <c r="D1661">
        <v>378</v>
      </c>
      <c r="E1661">
        <v>39.86359</v>
      </c>
      <c r="F1661">
        <v>41.53807</v>
      </c>
      <c r="G1661">
        <v>6</v>
      </c>
      <c r="H1661">
        <v>40.70083</v>
      </c>
    </row>
    <row r="1662" spans="1:8" ht="12.75">
      <c r="A1662">
        <v>2</v>
      </c>
      <c r="B1662">
        <v>1974</v>
      </c>
      <c r="C1662" t="s">
        <v>7</v>
      </c>
      <c r="D1662">
        <v>440</v>
      </c>
      <c r="E1662">
        <v>46.3187</v>
      </c>
      <c r="F1662">
        <v>48.11953</v>
      </c>
      <c r="G1662">
        <v>6</v>
      </c>
      <c r="H1662">
        <v>47.21912</v>
      </c>
    </row>
    <row r="1663" spans="1:8" ht="12.75">
      <c r="A1663">
        <v>2</v>
      </c>
      <c r="B1663">
        <v>1975</v>
      </c>
      <c r="C1663" t="s">
        <v>7</v>
      </c>
      <c r="D1663">
        <v>362</v>
      </c>
      <c r="E1663">
        <v>37.38572</v>
      </c>
      <c r="F1663">
        <v>38.99174</v>
      </c>
      <c r="G1663">
        <v>6</v>
      </c>
      <c r="H1663">
        <v>38.18873</v>
      </c>
    </row>
    <row r="1664" spans="1:8" ht="12.75">
      <c r="A1664">
        <v>2</v>
      </c>
      <c r="B1664">
        <v>1976</v>
      </c>
      <c r="C1664" t="s">
        <v>7</v>
      </c>
      <c r="D1664">
        <v>383</v>
      </c>
      <c r="E1664">
        <v>38.19245</v>
      </c>
      <c r="F1664">
        <v>39.78754</v>
      </c>
      <c r="G1664">
        <v>6</v>
      </c>
      <c r="H1664">
        <v>38.98999</v>
      </c>
    </row>
    <row r="1665" spans="1:8" ht="12.75">
      <c r="A1665">
        <v>2</v>
      </c>
      <c r="B1665">
        <v>1977</v>
      </c>
      <c r="C1665" t="s">
        <v>7</v>
      </c>
      <c r="D1665">
        <v>375</v>
      </c>
      <c r="E1665">
        <v>35.98717</v>
      </c>
      <c r="F1665">
        <v>37.50731</v>
      </c>
      <c r="G1665">
        <v>6</v>
      </c>
      <c r="H1665">
        <v>36.74724</v>
      </c>
    </row>
    <row r="1666" spans="1:8" ht="12.75">
      <c r="A1666">
        <v>2</v>
      </c>
      <c r="B1666">
        <v>1978</v>
      </c>
      <c r="C1666" t="s">
        <v>7</v>
      </c>
      <c r="D1666">
        <v>371</v>
      </c>
      <c r="E1666">
        <v>34.75589</v>
      </c>
      <c r="F1666">
        <v>36.23261</v>
      </c>
      <c r="G1666">
        <v>6</v>
      </c>
      <c r="H1666">
        <v>35.49425</v>
      </c>
    </row>
    <row r="1667" spans="1:8" ht="12.75">
      <c r="A1667">
        <v>2</v>
      </c>
      <c r="B1667">
        <v>1979</v>
      </c>
      <c r="C1667" t="s">
        <v>7</v>
      </c>
      <c r="D1667">
        <v>343</v>
      </c>
      <c r="E1667">
        <v>31.47868</v>
      </c>
      <c r="F1667">
        <v>32.86965</v>
      </c>
      <c r="G1667">
        <v>6</v>
      </c>
      <c r="H1667">
        <v>32.17416</v>
      </c>
    </row>
    <row r="1668" spans="1:8" ht="12.75">
      <c r="A1668">
        <v>2</v>
      </c>
      <c r="B1668">
        <v>1980</v>
      </c>
      <c r="C1668" t="s">
        <v>7</v>
      </c>
      <c r="D1668">
        <v>352</v>
      </c>
      <c r="E1668">
        <v>32.35384</v>
      </c>
      <c r="F1668">
        <v>33.76406</v>
      </c>
      <c r="G1668">
        <v>6</v>
      </c>
      <c r="H1668">
        <v>33.05895</v>
      </c>
    </row>
    <row r="1669" spans="1:8" ht="12.75">
      <c r="A1669">
        <v>2</v>
      </c>
      <c r="B1669">
        <v>1981</v>
      </c>
      <c r="C1669" t="s">
        <v>7</v>
      </c>
      <c r="D1669">
        <v>307</v>
      </c>
      <c r="E1669">
        <v>28.2375</v>
      </c>
      <c r="F1669">
        <v>29.55874</v>
      </c>
      <c r="G1669">
        <v>6</v>
      </c>
      <c r="H1669">
        <v>28.89812</v>
      </c>
    </row>
    <row r="1670" spans="1:8" ht="12.75">
      <c r="A1670">
        <v>2</v>
      </c>
      <c r="B1670">
        <v>1982</v>
      </c>
      <c r="C1670" t="s">
        <v>7</v>
      </c>
      <c r="D1670">
        <v>328</v>
      </c>
      <c r="E1670">
        <v>30.25914</v>
      </c>
      <c r="F1670">
        <v>31.63167</v>
      </c>
      <c r="G1670">
        <v>6</v>
      </c>
      <c r="H1670">
        <v>30.9454</v>
      </c>
    </row>
    <row r="1671" spans="1:8" ht="12.75">
      <c r="A1671">
        <v>2</v>
      </c>
      <c r="B1671">
        <v>1983</v>
      </c>
      <c r="C1671" t="s">
        <v>7</v>
      </c>
      <c r="D1671">
        <v>356</v>
      </c>
      <c r="E1671">
        <v>33.51826</v>
      </c>
      <c r="F1671">
        <v>34.98131</v>
      </c>
      <c r="G1671">
        <v>6</v>
      </c>
      <c r="H1671">
        <v>34.24979</v>
      </c>
    </row>
    <row r="1672" spans="1:8" ht="12.75">
      <c r="A1672">
        <v>2</v>
      </c>
      <c r="B1672">
        <v>1984</v>
      </c>
      <c r="C1672" t="s">
        <v>7</v>
      </c>
      <c r="D1672">
        <v>297</v>
      </c>
      <c r="E1672">
        <v>28.94675</v>
      </c>
      <c r="F1672">
        <v>30.33722</v>
      </c>
      <c r="G1672">
        <v>6</v>
      </c>
      <c r="H1672">
        <v>29.64198</v>
      </c>
    </row>
    <row r="1673" spans="1:8" ht="12.75">
      <c r="A1673">
        <v>2</v>
      </c>
      <c r="B1673">
        <v>1985</v>
      </c>
      <c r="C1673" t="s">
        <v>7</v>
      </c>
      <c r="D1673">
        <v>289</v>
      </c>
      <c r="E1673">
        <v>28.51531</v>
      </c>
      <c r="F1673">
        <v>29.90981</v>
      </c>
      <c r="G1673">
        <v>6</v>
      </c>
      <c r="H1673">
        <v>29.21256</v>
      </c>
    </row>
    <row r="1674" spans="1:8" ht="12.75">
      <c r="A1674">
        <v>2</v>
      </c>
      <c r="B1674">
        <v>1986</v>
      </c>
      <c r="C1674" t="s">
        <v>7</v>
      </c>
      <c r="D1674">
        <v>303</v>
      </c>
      <c r="E1674">
        <v>30.35864</v>
      </c>
      <c r="F1674">
        <v>31.81133</v>
      </c>
      <c r="G1674">
        <v>6</v>
      </c>
      <c r="H1674">
        <v>31.08499</v>
      </c>
    </row>
    <row r="1675" spans="1:8" ht="12.75">
      <c r="A1675">
        <v>2</v>
      </c>
      <c r="B1675">
        <v>1987</v>
      </c>
      <c r="C1675" t="s">
        <v>7</v>
      </c>
      <c r="D1675">
        <v>285</v>
      </c>
      <c r="E1675">
        <v>29.2332</v>
      </c>
      <c r="F1675">
        <v>30.67859</v>
      </c>
      <c r="G1675">
        <v>6</v>
      </c>
      <c r="H1675">
        <v>29.95589</v>
      </c>
    </row>
    <row r="1676" spans="1:8" ht="12.75">
      <c r="A1676">
        <v>2</v>
      </c>
      <c r="B1676">
        <v>1988</v>
      </c>
      <c r="C1676" t="s">
        <v>7</v>
      </c>
      <c r="D1676">
        <v>241</v>
      </c>
      <c r="E1676">
        <v>24.72795</v>
      </c>
      <c r="F1676">
        <v>26.06173</v>
      </c>
      <c r="G1676">
        <v>6</v>
      </c>
      <c r="H1676">
        <v>25.39484</v>
      </c>
    </row>
    <row r="1677" spans="1:8" ht="12.75">
      <c r="A1677">
        <v>2</v>
      </c>
      <c r="B1677">
        <v>1989</v>
      </c>
      <c r="C1677" t="s">
        <v>7</v>
      </c>
      <c r="D1677">
        <v>286</v>
      </c>
      <c r="E1677">
        <v>29.78658</v>
      </c>
      <c r="F1677">
        <v>31.25519</v>
      </c>
      <c r="G1677">
        <v>6</v>
      </c>
      <c r="H1677">
        <v>30.52089</v>
      </c>
    </row>
    <row r="1678" spans="1:8" ht="12.75">
      <c r="A1678">
        <v>2</v>
      </c>
      <c r="B1678">
        <v>1990</v>
      </c>
      <c r="C1678" t="s">
        <v>7</v>
      </c>
      <c r="D1678">
        <v>276</v>
      </c>
      <c r="E1678">
        <v>29.42724</v>
      </c>
      <c r="F1678">
        <v>30.90064</v>
      </c>
      <c r="G1678">
        <v>6</v>
      </c>
      <c r="H1678">
        <v>30.16394</v>
      </c>
    </row>
    <row r="1679" spans="1:8" ht="12.75">
      <c r="A1679">
        <v>2</v>
      </c>
      <c r="B1679">
        <v>1991</v>
      </c>
      <c r="C1679" t="s">
        <v>7</v>
      </c>
      <c r="D1679">
        <v>238</v>
      </c>
      <c r="E1679">
        <v>26.04027</v>
      </c>
      <c r="F1679">
        <v>27.44372</v>
      </c>
      <c r="G1679">
        <v>6</v>
      </c>
      <c r="H1679">
        <v>26.74199</v>
      </c>
    </row>
    <row r="1680" spans="1:8" ht="12.75">
      <c r="A1680">
        <v>2</v>
      </c>
      <c r="B1680">
        <v>1992</v>
      </c>
      <c r="C1680" t="s">
        <v>7</v>
      </c>
      <c r="D1680">
        <v>241</v>
      </c>
      <c r="E1680">
        <v>26.64942</v>
      </c>
      <c r="F1680">
        <v>28.07281</v>
      </c>
      <c r="G1680">
        <v>6</v>
      </c>
      <c r="H1680">
        <v>27.36112</v>
      </c>
    </row>
    <row r="1681" spans="1:8" ht="12.75">
      <c r="A1681">
        <v>2</v>
      </c>
      <c r="B1681">
        <v>1993</v>
      </c>
      <c r="C1681" t="s">
        <v>7</v>
      </c>
      <c r="D1681">
        <v>241</v>
      </c>
      <c r="E1681">
        <v>27.29556</v>
      </c>
      <c r="F1681">
        <v>28.75003</v>
      </c>
      <c r="G1681">
        <v>6</v>
      </c>
      <c r="H1681">
        <v>28.0228</v>
      </c>
    </row>
    <row r="1682" spans="1:8" ht="12.75">
      <c r="A1682">
        <v>2</v>
      </c>
      <c r="B1682">
        <v>1994</v>
      </c>
      <c r="C1682" t="s">
        <v>7</v>
      </c>
      <c r="D1682">
        <v>199</v>
      </c>
      <c r="E1682">
        <v>23.10719</v>
      </c>
      <c r="F1682">
        <v>24.46285</v>
      </c>
      <c r="G1682">
        <v>6</v>
      </c>
      <c r="H1682">
        <v>23.78502</v>
      </c>
    </row>
    <row r="1683" spans="1:8" ht="12.75">
      <c r="A1683">
        <v>2</v>
      </c>
      <c r="B1683">
        <v>1995</v>
      </c>
      <c r="C1683" t="s">
        <v>7</v>
      </c>
      <c r="D1683">
        <v>206</v>
      </c>
      <c r="E1683">
        <v>23.99134</v>
      </c>
      <c r="F1683">
        <v>25.37417</v>
      </c>
      <c r="G1683">
        <v>6</v>
      </c>
      <c r="H1683">
        <v>24.68276</v>
      </c>
    </row>
    <row r="1684" spans="1:8" ht="12.75">
      <c r="A1684">
        <v>2</v>
      </c>
      <c r="B1684">
        <v>1996</v>
      </c>
      <c r="C1684" t="s">
        <v>7</v>
      </c>
      <c r="D1684">
        <v>216</v>
      </c>
      <c r="E1684">
        <v>25.68623</v>
      </c>
      <c r="F1684">
        <v>27.1321</v>
      </c>
      <c r="G1684">
        <v>6</v>
      </c>
      <c r="H1684">
        <v>26.40917</v>
      </c>
    </row>
    <row r="1685" spans="1:8" ht="12.75">
      <c r="A1685">
        <v>2</v>
      </c>
      <c r="B1685">
        <v>1997</v>
      </c>
      <c r="C1685" t="s">
        <v>7</v>
      </c>
      <c r="D1685">
        <v>173</v>
      </c>
      <c r="E1685">
        <v>21.15376</v>
      </c>
      <c r="F1685">
        <v>22.49043</v>
      </c>
      <c r="G1685">
        <v>6</v>
      </c>
      <c r="H1685">
        <v>21.82209</v>
      </c>
    </row>
    <row r="1686" spans="1:8" ht="12.75">
      <c r="A1686">
        <v>2</v>
      </c>
      <c r="B1686">
        <v>1998</v>
      </c>
      <c r="C1686" t="s">
        <v>7</v>
      </c>
      <c r="D1686">
        <v>178</v>
      </c>
      <c r="E1686">
        <v>22.31667</v>
      </c>
      <c r="F1686">
        <v>23.70915</v>
      </c>
      <c r="G1686">
        <v>6</v>
      </c>
      <c r="H1686">
        <v>23.01291</v>
      </c>
    </row>
    <row r="1687" spans="1:8" ht="12.75">
      <c r="A1687">
        <v>2</v>
      </c>
      <c r="B1687">
        <v>1999</v>
      </c>
      <c r="C1687" t="s">
        <v>7</v>
      </c>
      <c r="D1687">
        <v>160</v>
      </c>
      <c r="E1687">
        <v>20.14677</v>
      </c>
      <c r="F1687">
        <v>21.47826</v>
      </c>
      <c r="G1687">
        <v>6</v>
      </c>
      <c r="H1687">
        <v>20.81252</v>
      </c>
    </row>
    <row r="1688" spans="1:8" ht="12.75">
      <c r="A1688">
        <v>2</v>
      </c>
      <c r="B1688">
        <v>2000</v>
      </c>
      <c r="C1688" t="s">
        <v>7</v>
      </c>
      <c r="D1688">
        <v>158</v>
      </c>
      <c r="E1688">
        <v>20.46171</v>
      </c>
      <c r="F1688">
        <v>21.82662</v>
      </c>
      <c r="G1688">
        <v>6</v>
      </c>
      <c r="H1688">
        <v>21.14417</v>
      </c>
    </row>
    <row r="1689" spans="1:8" ht="12.75">
      <c r="A1689">
        <v>2</v>
      </c>
      <c r="B1689">
        <v>2001</v>
      </c>
      <c r="C1689" t="s">
        <v>7</v>
      </c>
      <c r="D1689">
        <v>127</v>
      </c>
      <c r="E1689">
        <v>16.49258</v>
      </c>
      <c r="F1689">
        <v>17.72539</v>
      </c>
      <c r="G1689">
        <v>6</v>
      </c>
      <c r="H1689">
        <v>17.10899</v>
      </c>
    </row>
    <row r="1690" spans="1:8" ht="12.75">
      <c r="A1690">
        <v>2</v>
      </c>
      <c r="B1690">
        <v>2002</v>
      </c>
      <c r="C1690" t="s">
        <v>7</v>
      </c>
      <c r="D1690">
        <v>140</v>
      </c>
      <c r="E1690">
        <v>18.99655</v>
      </c>
      <c r="F1690">
        <v>20.34559</v>
      </c>
      <c r="G1690">
        <v>6</v>
      </c>
      <c r="H1690">
        <v>19.67107</v>
      </c>
    </row>
    <row r="1691" spans="1:8" ht="12.75">
      <c r="A1691">
        <v>2</v>
      </c>
      <c r="B1691">
        <v>1950</v>
      </c>
      <c r="C1691" t="s">
        <v>8</v>
      </c>
      <c r="D1691">
        <v>469</v>
      </c>
      <c r="E1691">
        <v>119.4749</v>
      </c>
      <c r="F1691">
        <v>123.9706</v>
      </c>
      <c r="G1691">
        <v>3</v>
      </c>
      <c r="H1691">
        <v>121.7227</v>
      </c>
    </row>
    <row r="1692" spans="1:8" ht="12.75">
      <c r="A1692">
        <v>2</v>
      </c>
      <c r="B1692">
        <v>1951</v>
      </c>
      <c r="C1692" t="s">
        <v>8</v>
      </c>
      <c r="D1692">
        <v>479</v>
      </c>
      <c r="E1692">
        <v>121.3203</v>
      </c>
      <c r="F1692">
        <v>125.8368</v>
      </c>
      <c r="G1692">
        <v>3</v>
      </c>
      <c r="H1692">
        <v>123.5786</v>
      </c>
    </row>
    <row r="1693" spans="1:8" ht="12.75">
      <c r="A1693">
        <v>2</v>
      </c>
      <c r="B1693">
        <v>1952</v>
      </c>
      <c r="C1693" t="s">
        <v>8</v>
      </c>
      <c r="D1693">
        <v>395</v>
      </c>
      <c r="E1693">
        <v>99.43234</v>
      </c>
      <c r="F1693">
        <v>103.5164</v>
      </c>
      <c r="G1693">
        <v>3</v>
      </c>
      <c r="H1693">
        <v>101.4744</v>
      </c>
    </row>
    <row r="1694" spans="1:8" ht="12.75">
      <c r="A1694">
        <v>2</v>
      </c>
      <c r="B1694">
        <v>1953</v>
      </c>
      <c r="C1694" t="s">
        <v>8</v>
      </c>
      <c r="D1694">
        <v>405</v>
      </c>
      <c r="E1694">
        <v>101.2139</v>
      </c>
      <c r="F1694">
        <v>105.3187</v>
      </c>
      <c r="G1694">
        <v>3</v>
      </c>
      <c r="H1694">
        <v>103.2663</v>
      </c>
    </row>
    <row r="1695" spans="1:8" ht="12.75">
      <c r="A1695">
        <v>2</v>
      </c>
      <c r="B1695">
        <v>1954</v>
      </c>
      <c r="C1695" t="s">
        <v>8</v>
      </c>
      <c r="D1695">
        <v>342</v>
      </c>
      <c r="E1695">
        <v>85.61457</v>
      </c>
      <c r="F1695">
        <v>89.40041</v>
      </c>
      <c r="G1695">
        <v>3</v>
      </c>
      <c r="H1695">
        <v>87.50749</v>
      </c>
    </row>
    <row r="1696" spans="1:8" ht="12.75">
      <c r="A1696">
        <v>2</v>
      </c>
      <c r="B1696">
        <v>1955</v>
      </c>
      <c r="C1696" t="s">
        <v>8</v>
      </c>
      <c r="D1696">
        <v>300</v>
      </c>
      <c r="E1696">
        <v>74.80577</v>
      </c>
      <c r="F1696">
        <v>78.34402</v>
      </c>
      <c r="G1696">
        <v>3</v>
      </c>
      <c r="H1696">
        <v>76.5749</v>
      </c>
    </row>
    <row r="1697" spans="1:8" ht="12.75">
      <c r="A1697">
        <v>2</v>
      </c>
      <c r="B1697">
        <v>1956</v>
      </c>
      <c r="C1697" t="s">
        <v>8</v>
      </c>
      <c r="D1697">
        <v>296</v>
      </c>
      <c r="E1697">
        <v>74.4252</v>
      </c>
      <c r="F1697">
        <v>77.97118</v>
      </c>
      <c r="G1697">
        <v>3</v>
      </c>
      <c r="H1697">
        <v>76.19819</v>
      </c>
    </row>
    <row r="1698" spans="1:8" ht="12.75">
      <c r="A1698">
        <v>2</v>
      </c>
      <c r="B1698">
        <v>1957</v>
      </c>
      <c r="C1698" t="s">
        <v>8</v>
      </c>
      <c r="D1698">
        <v>256</v>
      </c>
      <c r="E1698">
        <v>63.7608</v>
      </c>
      <c r="F1698">
        <v>67.03313</v>
      </c>
      <c r="G1698">
        <v>3</v>
      </c>
      <c r="H1698">
        <v>65.39697</v>
      </c>
    </row>
    <row r="1699" spans="1:8" ht="12.75">
      <c r="A1699">
        <v>2</v>
      </c>
      <c r="B1699">
        <v>1958</v>
      </c>
      <c r="C1699" t="s">
        <v>8</v>
      </c>
      <c r="D1699">
        <v>216</v>
      </c>
      <c r="E1699">
        <v>54.06043</v>
      </c>
      <c r="F1699">
        <v>57.08672</v>
      </c>
      <c r="G1699">
        <v>3</v>
      </c>
      <c r="H1699">
        <v>55.57357</v>
      </c>
    </row>
    <row r="1700" spans="1:8" ht="12.75">
      <c r="A1700">
        <v>2</v>
      </c>
      <c r="B1700">
        <v>1959</v>
      </c>
      <c r="C1700" t="s">
        <v>8</v>
      </c>
      <c r="D1700">
        <v>225</v>
      </c>
      <c r="E1700">
        <v>56.14901</v>
      </c>
      <c r="F1700">
        <v>59.22728</v>
      </c>
      <c r="G1700">
        <v>3</v>
      </c>
      <c r="H1700">
        <v>57.68814</v>
      </c>
    </row>
    <row r="1701" spans="1:8" ht="12.75">
      <c r="A1701">
        <v>2</v>
      </c>
      <c r="B1701">
        <v>1960</v>
      </c>
      <c r="C1701" t="s">
        <v>8</v>
      </c>
      <c r="D1701">
        <v>238</v>
      </c>
      <c r="E1701">
        <v>59.41288</v>
      </c>
      <c r="F1701">
        <v>62.57737</v>
      </c>
      <c r="G1701">
        <v>3</v>
      </c>
      <c r="H1701">
        <v>60.99512</v>
      </c>
    </row>
    <row r="1702" spans="1:8" ht="12.75">
      <c r="A1702">
        <v>2</v>
      </c>
      <c r="B1702">
        <v>1961</v>
      </c>
      <c r="C1702" t="s">
        <v>8</v>
      </c>
      <c r="D1702">
        <v>257</v>
      </c>
      <c r="E1702">
        <v>64.73045</v>
      </c>
      <c r="F1702">
        <v>68.04579</v>
      </c>
      <c r="G1702">
        <v>3</v>
      </c>
      <c r="H1702">
        <v>66.38812</v>
      </c>
    </row>
    <row r="1703" spans="1:8" ht="12.75">
      <c r="A1703">
        <v>2</v>
      </c>
      <c r="B1703">
        <v>1962</v>
      </c>
      <c r="C1703" t="s">
        <v>8</v>
      </c>
      <c r="D1703">
        <v>213</v>
      </c>
      <c r="E1703">
        <v>52.67021</v>
      </c>
      <c r="F1703">
        <v>55.6398</v>
      </c>
      <c r="G1703">
        <v>3</v>
      </c>
      <c r="H1703">
        <v>54.15501</v>
      </c>
    </row>
    <row r="1704" spans="1:8" ht="12.75">
      <c r="A1704">
        <v>2</v>
      </c>
      <c r="B1704">
        <v>1963</v>
      </c>
      <c r="C1704" t="s">
        <v>8</v>
      </c>
      <c r="D1704">
        <v>192</v>
      </c>
      <c r="E1704">
        <v>47.05216</v>
      </c>
      <c r="F1704">
        <v>49.85033</v>
      </c>
      <c r="G1704">
        <v>3</v>
      </c>
      <c r="H1704">
        <v>48.45125</v>
      </c>
    </row>
    <row r="1705" spans="1:8" ht="12.75">
      <c r="A1705">
        <v>2</v>
      </c>
      <c r="B1705">
        <v>1964</v>
      </c>
      <c r="C1705" t="s">
        <v>8</v>
      </c>
      <c r="D1705">
        <v>223</v>
      </c>
      <c r="E1705">
        <v>54.2704</v>
      </c>
      <c r="F1705">
        <v>57.2586</v>
      </c>
      <c r="G1705">
        <v>3</v>
      </c>
      <c r="H1705">
        <v>55.7645</v>
      </c>
    </row>
    <row r="1706" spans="1:8" ht="12.75">
      <c r="A1706">
        <v>2</v>
      </c>
      <c r="B1706">
        <v>1965</v>
      </c>
      <c r="C1706" t="s">
        <v>8</v>
      </c>
      <c r="D1706">
        <v>197</v>
      </c>
      <c r="E1706">
        <v>47.54468</v>
      </c>
      <c r="F1706">
        <v>50.33467</v>
      </c>
      <c r="G1706">
        <v>3</v>
      </c>
      <c r="H1706">
        <v>48.93967</v>
      </c>
    </row>
    <row r="1707" spans="1:8" ht="12.75">
      <c r="A1707">
        <v>2</v>
      </c>
      <c r="B1707">
        <v>1966</v>
      </c>
      <c r="C1707" t="s">
        <v>8</v>
      </c>
      <c r="D1707">
        <v>207</v>
      </c>
      <c r="E1707">
        <v>49.68488</v>
      </c>
      <c r="F1707">
        <v>52.52708</v>
      </c>
      <c r="G1707">
        <v>3</v>
      </c>
      <c r="H1707">
        <v>51.10598</v>
      </c>
    </row>
    <row r="1708" spans="1:8" ht="12.75">
      <c r="A1708">
        <v>2</v>
      </c>
      <c r="B1708">
        <v>1967</v>
      </c>
      <c r="C1708" t="s">
        <v>8</v>
      </c>
      <c r="D1708">
        <v>165</v>
      </c>
      <c r="E1708">
        <v>39.32007</v>
      </c>
      <c r="F1708">
        <v>41.84875</v>
      </c>
      <c r="G1708">
        <v>3</v>
      </c>
      <c r="H1708">
        <v>40.58441</v>
      </c>
    </row>
    <row r="1709" spans="1:8" ht="12.75">
      <c r="A1709">
        <v>2</v>
      </c>
      <c r="B1709">
        <v>1968</v>
      </c>
      <c r="C1709" t="s">
        <v>8</v>
      </c>
      <c r="D1709">
        <v>164</v>
      </c>
      <c r="E1709">
        <v>39.12788</v>
      </c>
      <c r="F1709">
        <v>41.6526</v>
      </c>
      <c r="G1709">
        <v>3</v>
      </c>
      <c r="H1709">
        <v>40.39024</v>
      </c>
    </row>
    <row r="1710" spans="1:8" ht="12.75">
      <c r="A1710">
        <v>2</v>
      </c>
      <c r="B1710">
        <v>1969</v>
      </c>
      <c r="C1710" t="s">
        <v>8</v>
      </c>
      <c r="D1710">
        <v>183</v>
      </c>
      <c r="E1710">
        <v>43.575</v>
      </c>
      <c r="F1710">
        <v>46.23281</v>
      </c>
      <c r="G1710">
        <v>3</v>
      </c>
      <c r="H1710">
        <v>44.90391</v>
      </c>
    </row>
    <row r="1711" spans="1:8" ht="12.75">
      <c r="A1711">
        <v>2</v>
      </c>
      <c r="B1711">
        <v>1970</v>
      </c>
      <c r="C1711" t="s">
        <v>8</v>
      </c>
      <c r="D1711">
        <v>195</v>
      </c>
      <c r="E1711">
        <v>46.25844</v>
      </c>
      <c r="F1711">
        <v>48.99012</v>
      </c>
      <c r="G1711">
        <v>3</v>
      </c>
      <c r="H1711">
        <v>47.62428</v>
      </c>
    </row>
    <row r="1712" spans="1:8" ht="12.75">
      <c r="A1712">
        <v>2</v>
      </c>
      <c r="B1712">
        <v>1971</v>
      </c>
      <c r="C1712" t="s">
        <v>8</v>
      </c>
      <c r="D1712">
        <v>154</v>
      </c>
      <c r="E1712">
        <v>36.39077</v>
      </c>
      <c r="F1712">
        <v>38.81946</v>
      </c>
      <c r="G1712">
        <v>3</v>
      </c>
      <c r="H1712">
        <v>37.60512</v>
      </c>
    </row>
    <row r="1713" spans="1:8" ht="12.75">
      <c r="A1713">
        <v>2</v>
      </c>
      <c r="B1713">
        <v>1972</v>
      </c>
      <c r="C1713" t="s">
        <v>8</v>
      </c>
      <c r="D1713">
        <v>191</v>
      </c>
      <c r="E1713">
        <v>44.29473</v>
      </c>
      <c r="F1713">
        <v>46.93894</v>
      </c>
      <c r="G1713">
        <v>3</v>
      </c>
      <c r="H1713">
        <v>45.61683</v>
      </c>
    </row>
    <row r="1714" spans="1:8" ht="12.75">
      <c r="A1714">
        <v>2</v>
      </c>
      <c r="B1714">
        <v>1973</v>
      </c>
      <c r="C1714" t="s">
        <v>8</v>
      </c>
      <c r="D1714">
        <v>156</v>
      </c>
      <c r="E1714">
        <v>35.84333</v>
      </c>
      <c r="F1714">
        <v>38.21719</v>
      </c>
      <c r="G1714">
        <v>3</v>
      </c>
      <c r="H1714">
        <v>37.03026</v>
      </c>
    </row>
    <row r="1715" spans="1:8" ht="12.75">
      <c r="A1715">
        <v>2</v>
      </c>
      <c r="B1715">
        <v>1974</v>
      </c>
      <c r="C1715" t="s">
        <v>8</v>
      </c>
      <c r="D1715">
        <v>156</v>
      </c>
      <c r="E1715">
        <v>35.36874</v>
      </c>
      <c r="F1715">
        <v>37.71183</v>
      </c>
      <c r="G1715">
        <v>3</v>
      </c>
      <c r="H1715">
        <v>36.54029</v>
      </c>
    </row>
    <row r="1716" spans="1:8" ht="12.75">
      <c r="A1716">
        <v>2</v>
      </c>
      <c r="B1716">
        <v>1975</v>
      </c>
      <c r="C1716" t="s">
        <v>8</v>
      </c>
      <c r="D1716">
        <v>164</v>
      </c>
      <c r="E1716">
        <v>36.61075</v>
      </c>
      <c r="F1716">
        <v>38.97406</v>
      </c>
      <c r="G1716">
        <v>3</v>
      </c>
      <c r="H1716">
        <v>37.7924</v>
      </c>
    </row>
    <row r="1717" spans="1:8" ht="12.75">
      <c r="A1717">
        <v>2</v>
      </c>
      <c r="B1717">
        <v>1976</v>
      </c>
      <c r="C1717" t="s">
        <v>8</v>
      </c>
      <c r="D1717">
        <v>148</v>
      </c>
      <c r="E1717">
        <v>32.39056</v>
      </c>
      <c r="F1717">
        <v>34.5965</v>
      </c>
      <c r="G1717">
        <v>3</v>
      </c>
      <c r="H1717">
        <v>33.49353</v>
      </c>
    </row>
    <row r="1718" spans="1:8" ht="12.75">
      <c r="A1718">
        <v>2</v>
      </c>
      <c r="B1718">
        <v>1977</v>
      </c>
      <c r="C1718" t="s">
        <v>8</v>
      </c>
      <c r="D1718">
        <v>183</v>
      </c>
      <c r="E1718">
        <v>39.64094</v>
      </c>
      <c r="F1718">
        <v>42.06078</v>
      </c>
      <c r="G1718">
        <v>3</v>
      </c>
      <c r="H1718">
        <v>40.85086</v>
      </c>
    </row>
    <row r="1719" spans="1:8" ht="12.75">
      <c r="A1719">
        <v>2</v>
      </c>
      <c r="B1719">
        <v>1978</v>
      </c>
      <c r="C1719" t="s">
        <v>8</v>
      </c>
      <c r="D1719">
        <v>160</v>
      </c>
      <c r="E1719">
        <v>34.6829</v>
      </c>
      <c r="F1719">
        <v>36.95251</v>
      </c>
      <c r="G1719">
        <v>3</v>
      </c>
      <c r="H1719">
        <v>35.8177</v>
      </c>
    </row>
    <row r="1720" spans="1:8" ht="12.75">
      <c r="A1720">
        <v>2</v>
      </c>
      <c r="B1720">
        <v>1979</v>
      </c>
      <c r="C1720" t="s">
        <v>8</v>
      </c>
      <c r="D1720">
        <v>158</v>
      </c>
      <c r="E1720">
        <v>33.90807</v>
      </c>
      <c r="F1720">
        <v>36.14269</v>
      </c>
      <c r="G1720">
        <v>3</v>
      </c>
      <c r="H1720">
        <v>35.02538</v>
      </c>
    </row>
    <row r="1721" spans="1:8" ht="12.75">
      <c r="A1721">
        <v>2</v>
      </c>
      <c r="B1721">
        <v>1980</v>
      </c>
      <c r="C1721" t="s">
        <v>8</v>
      </c>
      <c r="D1721">
        <v>149</v>
      </c>
      <c r="E1721">
        <v>31.64661</v>
      </c>
      <c r="F1721">
        <v>33.79491</v>
      </c>
      <c r="G1721">
        <v>3</v>
      </c>
      <c r="H1721">
        <v>32.72076</v>
      </c>
    </row>
    <row r="1722" spans="1:8" ht="12.75">
      <c r="A1722">
        <v>2</v>
      </c>
      <c r="B1722">
        <v>1981</v>
      </c>
      <c r="C1722" t="s">
        <v>8</v>
      </c>
      <c r="D1722">
        <v>140</v>
      </c>
      <c r="E1722">
        <v>29.28801</v>
      </c>
      <c r="F1722">
        <v>31.34073</v>
      </c>
      <c r="G1722">
        <v>3</v>
      </c>
      <c r="H1722">
        <v>30.31437</v>
      </c>
    </row>
    <row r="1723" spans="1:8" ht="12.75">
      <c r="A1723">
        <v>2</v>
      </c>
      <c r="B1723">
        <v>1982</v>
      </c>
      <c r="C1723" t="s">
        <v>8</v>
      </c>
      <c r="D1723">
        <v>152</v>
      </c>
      <c r="E1723">
        <v>31.344</v>
      </c>
      <c r="F1723">
        <v>33.44759</v>
      </c>
      <c r="G1723">
        <v>3</v>
      </c>
      <c r="H1723">
        <v>32.3958</v>
      </c>
    </row>
    <row r="1724" spans="1:8" ht="12.75">
      <c r="A1724">
        <v>2</v>
      </c>
      <c r="B1724">
        <v>1983</v>
      </c>
      <c r="C1724" t="s">
        <v>8</v>
      </c>
      <c r="D1724">
        <v>116</v>
      </c>
      <c r="E1724">
        <v>23.94844</v>
      </c>
      <c r="F1724">
        <v>25.79782</v>
      </c>
      <c r="G1724">
        <v>3</v>
      </c>
      <c r="H1724">
        <v>24.87313</v>
      </c>
    </row>
    <row r="1725" spans="1:8" ht="12.75">
      <c r="A1725">
        <v>2</v>
      </c>
      <c r="B1725">
        <v>1984</v>
      </c>
      <c r="C1725" t="s">
        <v>8</v>
      </c>
      <c r="D1725">
        <v>117</v>
      </c>
      <c r="E1725">
        <v>24.21532</v>
      </c>
      <c r="F1725">
        <v>26.08003</v>
      </c>
      <c r="G1725">
        <v>3</v>
      </c>
      <c r="H1725">
        <v>25.14767</v>
      </c>
    </row>
    <row r="1726" spans="1:8" ht="12.75">
      <c r="A1726">
        <v>2</v>
      </c>
      <c r="B1726">
        <v>1985</v>
      </c>
      <c r="C1726" t="s">
        <v>8</v>
      </c>
      <c r="D1726">
        <v>113</v>
      </c>
      <c r="E1726">
        <v>23.8373</v>
      </c>
      <c r="F1726">
        <v>25.70802</v>
      </c>
      <c r="G1726">
        <v>3</v>
      </c>
      <c r="H1726">
        <v>24.77266</v>
      </c>
    </row>
    <row r="1727" spans="1:8" ht="12.75">
      <c r="A1727">
        <v>2</v>
      </c>
      <c r="B1727">
        <v>1986</v>
      </c>
      <c r="C1727" t="s">
        <v>8</v>
      </c>
      <c r="D1727">
        <v>111</v>
      </c>
      <c r="E1727">
        <v>23.50678</v>
      </c>
      <c r="F1727">
        <v>25.37092</v>
      </c>
      <c r="G1727">
        <v>3</v>
      </c>
      <c r="H1727">
        <v>24.43885</v>
      </c>
    </row>
    <row r="1728" spans="1:8" ht="12.75">
      <c r="A1728">
        <v>2</v>
      </c>
      <c r="B1728">
        <v>1987</v>
      </c>
      <c r="C1728" t="s">
        <v>8</v>
      </c>
      <c r="D1728">
        <v>105</v>
      </c>
      <c r="E1728">
        <v>22.85106</v>
      </c>
      <c r="F1728">
        <v>24.71998</v>
      </c>
      <c r="G1728">
        <v>3</v>
      </c>
      <c r="H1728">
        <v>23.78552</v>
      </c>
    </row>
    <row r="1729" spans="1:8" ht="12.75">
      <c r="A1729">
        <v>2</v>
      </c>
      <c r="B1729">
        <v>1988</v>
      </c>
      <c r="C1729" t="s">
        <v>8</v>
      </c>
      <c r="D1729">
        <v>91</v>
      </c>
      <c r="E1729">
        <v>19.87159</v>
      </c>
      <c r="F1729">
        <v>21.62468</v>
      </c>
      <c r="G1729">
        <v>3</v>
      </c>
      <c r="H1729">
        <v>20.74814</v>
      </c>
    </row>
    <row r="1730" spans="1:8" ht="12.75">
      <c r="A1730">
        <v>2</v>
      </c>
      <c r="B1730">
        <v>1989</v>
      </c>
      <c r="C1730" t="s">
        <v>8</v>
      </c>
      <c r="D1730">
        <v>92</v>
      </c>
      <c r="E1730">
        <v>20.59565</v>
      </c>
      <c r="F1730">
        <v>22.40473</v>
      </c>
      <c r="G1730">
        <v>3</v>
      </c>
      <c r="H1730">
        <v>21.50019</v>
      </c>
    </row>
    <row r="1731" spans="1:8" ht="12.75">
      <c r="A1731">
        <v>2</v>
      </c>
      <c r="B1731">
        <v>1990</v>
      </c>
      <c r="C1731" t="s">
        <v>8</v>
      </c>
      <c r="D1731">
        <v>80</v>
      </c>
      <c r="E1731">
        <v>18.09628</v>
      </c>
      <c r="F1731">
        <v>19.81069</v>
      </c>
      <c r="G1731">
        <v>3</v>
      </c>
      <c r="H1731">
        <v>18.95348</v>
      </c>
    </row>
    <row r="1732" spans="1:8" ht="12.75">
      <c r="A1732">
        <v>2</v>
      </c>
      <c r="B1732">
        <v>1991</v>
      </c>
      <c r="C1732" t="s">
        <v>8</v>
      </c>
      <c r="D1732">
        <v>82</v>
      </c>
      <c r="E1732">
        <v>19.08057</v>
      </c>
      <c r="F1732">
        <v>20.86762</v>
      </c>
      <c r="G1732">
        <v>3</v>
      </c>
      <c r="H1732">
        <v>19.9741</v>
      </c>
    </row>
    <row r="1733" spans="1:8" ht="12.75">
      <c r="A1733">
        <v>2</v>
      </c>
      <c r="B1733">
        <v>1992</v>
      </c>
      <c r="C1733" t="s">
        <v>8</v>
      </c>
      <c r="D1733">
        <v>72</v>
      </c>
      <c r="E1733">
        <v>17.19836</v>
      </c>
      <c r="F1733">
        <v>18.92514</v>
      </c>
      <c r="G1733">
        <v>3</v>
      </c>
      <c r="H1733">
        <v>18.06175</v>
      </c>
    </row>
    <row r="1734" spans="1:8" ht="12.75">
      <c r="A1734">
        <v>2</v>
      </c>
      <c r="B1734">
        <v>1993</v>
      </c>
      <c r="C1734" t="s">
        <v>8</v>
      </c>
      <c r="D1734">
        <v>71</v>
      </c>
      <c r="E1734">
        <v>16.91463</v>
      </c>
      <c r="F1734">
        <v>18.62846</v>
      </c>
      <c r="G1734">
        <v>3</v>
      </c>
      <c r="H1734">
        <v>17.77154</v>
      </c>
    </row>
    <row r="1735" spans="1:8" ht="12.75">
      <c r="A1735">
        <v>2</v>
      </c>
      <c r="B1735">
        <v>1994</v>
      </c>
      <c r="C1735" t="s">
        <v>8</v>
      </c>
      <c r="D1735">
        <v>48</v>
      </c>
      <c r="E1735">
        <v>11.71811</v>
      </c>
      <c r="F1735">
        <v>13.1787</v>
      </c>
      <c r="G1735">
        <v>3</v>
      </c>
      <c r="H1735">
        <v>12.4484</v>
      </c>
    </row>
    <row r="1736" spans="1:8" ht="12.75">
      <c r="A1736">
        <v>2</v>
      </c>
      <c r="B1736">
        <v>1995</v>
      </c>
      <c r="C1736" t="s">
        <v>8</v>
      </c>
      <c r="D1736">
        <v>71</v>
      </c>
      <c r="E1736">
        <v>17.52733</v>
      </c>
      <c r="F1736">
        <v>19.3028</v>
      </c>
      <c r="G1736">
        <v>3</v>
      </c>
      <c r="H1736">
        <v>18.41506</v>
      </c>
    </row>
    <row r="1737" spans="1:8" ht="12.75">
      <c r="A1737">
        <v>2</v>
      </c>
      <c r="B1737">
        <v>1996</v>
      </c>
      <c r="C1737" t="s">
        <v>8</v>
      </c>
      <c r="D1737">
        <v>59</v>
      </c>
      <c r="E1737">
        <v>15.57879</v>
      </c>
      <c r="F1737">
        <v>17.31457</v>
      </c>
      <c r="G1737">
        <v>3</v>
      </c>
      <c r="H1737">
        <v>16.44668</v>
      </c>
    </row>
    <row r="1738" spans="1:8" ht="12.75">
      <c r="A1738">
        <v>2</v>
      </c>
      <c r="B1738">
        <v>1997</v>
      </c>
      <c r="C1738" t="s">
        <v>8</v>
      </c>
      <c r="D1738">
        <v>66</v>
      </c>
      <c r="E1738">
        <v>17.20673</v>
      </c>
      <c r="F1738">
        <v>19.01471</v>
      </c>
      <c r="G1738">
        <v>3</v>
      </c>
      <c r="H1738">
        <v>18.11072</v>
      </c>
    </row>
    <row r="1739" spans="1:8" ht="12.75">
      <c r="A1739">
        <v>2</v>
      </c>
      <c r="B1739">
        <v>1998</v>
      </c>
      <c r="C1739" t="s">
        <v>8</v>
      </c>
      <c r="D1739">
        <v>69</v>
      </c>
      <c r="E1739">
        <v>17.7235</v>
      </c>
      <c r="F1739">
        <v>19.53772</v>
      </c>
      <c r="G1739">
        <v>3</v>
      </c>
      <c r="H1739">
        <v>18.63061</v>
      </c>
    </row>
    <row r="1740" spans="1:8" ht="12.75">
      <c r="A1740">
        <v>2</v>
      </c>
      <c r="B1740">
        <v>1999</v>
      </c>
      <c r="C1740" t="s">
        <v>8</v>
      </c>
      <c r="D1740">
        <v>72</v>
      </c>
      <c r="E1740">
        <v>18.9746</v>
      </c>
      <c r="F1740">
        <v>20.86802</v>
      </c>
      <c r="G1740">
        <v>3</v>
      </c>
      <c r="H1740">
        <v>19.92131</v>
      </c>
    </row>
    <row r="1741" spans="1:8" ht="12.75">
      <c r="A1741">
        <v>2</v>
      </c>
      <c r="B1741">
        <v>2000</v>
      </c>
      <c r="C1741" t="s">
        <v>8</v>
      </c>
      <c r="D1741">
        <v>57</v>
      </c>
      <c r="E1741">
        <v>14.39747</v>
      </c>
      <c r="F1741">
        <v>16.01674</v>
      </c>
      <c r="G1741">
        <v>3</v>
      </c>
      <c r="H1741">
        <v>15.20711</v>
      </c>
    </row>
    <row r="1742" spans="1:8" ht="12.75">
      <c r="A1742">
        <v>2</v>
      </c>
      <c r="B1742">
        <v>2001</v>
      </c>
      <c r="C1742" t="s">
        <v>8</v>
      </c>
      <c r="D1742">
        <v>69</v>
      </c>
      <c r="E1742">
        <v>17.97163</v>
      </c>
      <c r="F1742">
        <v>19.79591</v>
      </c>
      <c r="G1742">
        <v>3</v>
      </c>
      <c r="H1742">
        <v>18.88377</v>
      </c>
    </row>
    <row r="1743" spans="1:8" ht="12.75">
      <c r="A1743">
        <v>2</v>
      </c>
      <c r="B1743">
        <v>1951</v>
      </c>
      <c r="C1743" t="s">
        <v>9</v>
      </c>
      <c r="D1743">
        <v>10389</v>
      </c>
      <c r="E1743">
        <v>187.9504</v>
      </c>
      <c r="F1743">
        <v>189.4316</v>
      </c>
      <c r="G1743">
        <v>5</v>
      </c>
      <c r="H1743">
        <v>188.691</v>
      </c>
    </row>
    <row r="1744" spans="1:8" ht="12.75">
      <c r="A1744">
        <v>2</v>
      </c>
      <c r="B1744">
        <v>1952</v>
      </c>
      <c r="C1744" t="s">
        <v>9</v>
      </c>
      <c r="D1744">
        <v>9670</v>
      </c>
      <c r="E1744">
        <v>176.147</v>
      </c>
      <c r="F1744">
        <v>177.5863</v>
      </c>
      <c r="G1744">
        <v>5</v>
      </c>
      <c r="H1744">
        <v>176.8666</v>
      </c>
    </row>
    <row r="1745" spans="1:8" ht="12.75">
      <c r="A1745">
        <v>2</v>
      </c>
      <c r="B1745">
        <v>1953</v>
      </c>
      <c r="C1745" t="s">
        <v>9</v>
      </c>
      <c r="D1745">
        <v>8133</v>
      </c>
      <c r="E1745">
        <v>150.73</v>
      </c>
      <c r="F1745">
        <v>152.0744</v>
      </c>
      <c r="G1745">
        <v>5</v>
      </c>
      <c r="H1745">
        <v>151.4022</v>
      </c>
    </row>
    <row r="1746" spans="1:8" ht="12.75">
      <c r="A1746">
        <v>2</v>
      </c>
      <c r="B1746">
        <v>1954</v>
      </c>
      <c r="C1746" t="s">
        <v>9</v>
      </c>
      <c r="D1746">
        <v>6878</v>
      </c>
      <c r="E1746">
        <v>129.0748</v>
      </c>
      <c r="F1746">
        <v>130.3283</v>
      </c>
      <c r="G1746">
        <v>5</v>
      </c>
      <c r="H1746">
        <v>129.7015</v>
      </c>
    </row>
    <row r="1747" spans="1:8" ht="12.75">
      <c r="A1747">
        <v>2</v>
      </c>
      <c r="B1747">
        <v>1955</v>
      </c>
      <c r="C1747" t="s">
        <v>9</v>
      </c>
      <c r="D1747">
        <v>6333</v>
      </c>
      <c r="E1747">
        <v>119.215</v>
      </c>
      <c r="F1747">
        <v>120.4228</v>
      </c>
      <c r="G1747">
        <v>5</v>
      </c>
      <c r="H1747">
        <v>119.8189</v>
      </c>
    </row>
    <row r="1748" spans="1:8" ht="12.75">
      <c r="A1748">
        <v>2</v>
      </c>
      <c r="B1748">
        <v>1956</v>
      </c>
      <c r="C1748" t="s">
        <v>9</v>
      </c>
      <c r="D1748">
        <v>5966</v>
      </c>
      <c r="E1748">
        <v>112.0567</v>
      </c>
      <c r="F1748">
        <v>113.2264</v>
      </c>
      <c r="G1748">
        <v>5</v>
      </c>
      <c r="H1748">
        <v>112.6415</v>
      </c>
    </row>
    <row r="1749" spans="1:8" ht="12.75">
      <c r="A1749">
        <v>2</v>
      </c>
      <c r="B1749">
        <v>1957</v>
      </c>
      <c r="C1749" t="s">
        <v>9</v>
      </c>
      <c r="D1749">
        <v>6371</v>
      </c>
      <c r="E1749">
        <v>119.3004</v>
      </c>
      <c r="F1749">
        <v>120.5043</v>
      </c>
      <c r="G1749">
        <v>5</v>
      </c>
      <c r="H1749">
        <v>119.9024</v>
      </c>
    </row>
    <row r="1750" spans="1:8" ht="12.75">
      <c r="A1750">
        <v>2</v>
      </c>
      <c r="B1750">
        <v>1958</v>
      </c>
      <c r="C1750" t="s">
        <v>9</v>
      </c>
      <c r="D1750">
        <v>5921</v>
      </c>
      <c r="E1750">
        <v>110.4512</v>
      </c>
      <c r="F1750">
        <v>111.6071</v>
      </c>
      <c r="G1750">
        <v>5</v>
      </c>
      <c r="H1750">
        <v>111.0291</v>
      </c>
    </row>
    <row r="1751" spans="1:8" ht="12.75">
      <c r="A1751">
        <v>2</v>
      </c>
      <c r="B1751">
        <v>1959</v>
      </c>
      <c r="C1751" t="s">
        <v>9</v>
      </c>
      <c r="D1751">
        <v>5567</v>
      </c>
      <c r="E1751">
        <v>103.2129</v>
      </c>
      <c r="F1751">
        <v>104.327</v>
      </c>
      <c r="G1751">
        <v>5</v>
      </c>
      <c r="H1751">
        <v>103.7699</v>
      </c>
    </row>
    <row r="1752" spans="1:8" ht="12.75">
      <c r="A1752">
        <v>2</v>
      </c>
      <c r="B1752">
        <v>1960</v>
      </c>
      <c r="C1752" t="s">
        <v>9</v>
      </c>
      <c r="D1752">
        <v>5094</v>
      </c>
      <c r="E1752">
        <v>93.93481</v>
      </c>
      <c r="F1752">
        <v>94.99522</v>
      </c>
      <c r="G1752">
        <v>5</v>
      </c>
      <c r="H1752">
        <v>94.46502</v>
      </c>
    </row>
    <row r="1753" spans="1:8" ht="12.75">
      <c r="A1753">
        <v>2</v>
      </c>
      <c r="B1753">
        <v>1961</v>
      </c>
      <c r="C1753" t="s">
        <v>9</v>
      </c>
      <c r="D1753">
        <v>4667</v>
      </c>
      <c r="E1753">
        <v>85.49293</v>
      </c>
      <c r="F1753">
        <v>86.50154</v>
      </c>
      <c r="G1753">
        <v>5</v>
      </c>
      <c r="H1753">
        <v>85.99723</v>
      </c>
    </row>
    <row r="1754" spans="1:8" ht="12.75">
      <c r="A1754">
        <v>2</v>
      </c>
      <c r="B1754">
        <v>1962</v>
      </c>
      <c r="C1754" t="s">
        <v>9</v>
      </c>
      <c r="D1754">
        <v>4674</v>
      </c>
      <c r="E1754">
        <v>85.79436</v>
      </c>
      <c r="F1754">
        <v>86.80515</v>
      </c>
      <c r="G1754">
        <v>5</v>
      </c>
      <c r="H1754">
        <v>86.29976</v>
      </c>
    </row>
    <row r="1755" spans="1:8" ht="12.75">
      <c r="A1755">
        <v>2</v>
      </c>
      <c r="B1755">
        <v>1963</v>
      </c>
      <c r="C1755" t="s">
        <v>9</v>
      </c>
      <c r="D1755">
        <v>4622</v>
      </c>
      <c r="E1755">
        <v>83.79722</v>
      </c>
      <c r="F1755">
        <v>84.78943</v>
      </c>
      <c r="G1755">
        <v>5</v>
      </c>
      <c r="H1755">
        <v>84.29332</v>
      </c>
    </row>
    <row r="1756" spans="1:8" ht="12.75">
      <c r="A1756">
        <v>2</v>
      </c>
      <c r="B1756">
        <v>1964</v>
      </c>
      <c r="C1756" t="s">
        <v>9</v>
      </c>
      <c r="D1756">
        <v>3921</v>
      </c>
      <c r="E1756">
        <v>70.16326</v>
      </c>
      <c r="F1756">
        <v>71.06531</v>
      </c>
      <c r="G1756">
        <v>5</v>
      </c>
      <c r="H1756">
        <v>70.61428</v>
      </c>
    </row>
    <row r="1757" spans="1:8" ht="12.75">
      <c r="A1757">
        <v>2</v>
      </c>
      <c r="B1757">
        <v>1965</v>
      </c>
      <c r="C1757" t="s">
        <v>9</v>
      </c>
      <c r="D1757">
        <v>3780</v>
      </c>
      <c r="E1757">
        <v>66.2445</v>
      </c>
      <c r="F1757">
        <v>67.11185</v>
      </c>
      <c r="G1757">
        <v>5</v>
      </c>
      <c r="H1757">
        <v>66.67818</v>
      </c>
    </row>
    <row r="1758" spans="1:8" ht="12.75">
      <c r="A1758">
        <v>2</v>
      </c>
      <c r="B1758">
        <v>1966</v>
      </c>
      <c r="C1758" t="s">
        <v>9</v>
      </c>
      <c r="D1758">
        <v>3499</v>
      </c>
      <c r="E1758">
        <v>60.1572</v>
      </c>
      <c r="F1758">
        <v>60.97608</v>
      </c>
      <c r="G1758">
        <v>5</v>
      </c>
      <c r="H1758">
        <v>60.56664</v>
      </c>
    </row>
    <row r="1759" spans="1:8" ht="12.75">
      <c r="A1759">
        <v>2</v>
      </c>
      <c r="B1759">
        <v>1967</v>
      </c>
      <c r="C1759" t="s">
        <v>9</v>
      </c>
      <c r="D1759">
        <v>3363</v>
      </c>
      <c r="E1759">
        <v>57.01591</v>
      </c>
      <c r="F1759">
        <v>57.80773</v>
      </c>
      <c r="G1759">
        <v>5</v>
      </c>
      <c r="H1759">
        <v>57.41182</v>
      </c>
    </row>
    <row r="1760" spans="1:8" ht="12.75">
      <c r="A1760">
        <v>2</v>
      </c>
      <c r="B1760">
        <v>1968</v>
      </c>
      <c r="C1760" t="s">
        <v>9</v>
      </c>
      <c r="D1760">
        <v>3263</v>
      </c>
      <c r="E1760">
        <v>54.92711</v>
      </c>
      <c r="F1760">
        <v>55.70168</v>
      </c>
      <c r="G1760">
        <v>5</v>
      </c>
      <c r="H1760">
        <v>55.31439</v>
      </c>
    </row>
    <row r="1761" spans="1:8" ht="12.75">
      <c r="A1761">
        <v>2</v>
      </c>
      <c r="B1761">
        <v>1969</v>
      </c>
      <c r="C1761" t="s">
        <v>9</v>
      </c>
      <c r="D1761">
        <v>3185</v>
      </c>
      <c r="E1761">
        <v>53.60733</v>
      </c>
      <c r="F1761">
        <v>54.37276</v>
      </c>
      <c r="G1761">
        <v>5</v>
      </c>
      <c r="H1761">
        <v>53.99005</v>
      </c>
    </row>
    <row r="1762" spans="1:8" ht="12.75">
      <c r="A1762">
        <v>2</v>
      </c>
      <c r="B1762">
        <v>1970</v>
      </c>
      <c r="C1762" t="s">
        <v>9</v>
      </c>
      <c r="D1762">
        <v>3025</v>
      </c>
      <c r="E1762">
        <v>51.15619</v>
      </c>
      <c r="F1762">
        <v>51.90637</v>
      </c>
      <c r="G1762">
        <v>5</v>
      </c>
      <c r="H1762">
        <v>51.53128</v>
      </c>
    </row>
    <row r="1763" spans="1:8" ht="12.75">
      <c r="A1763">
        <v>2</v>
      </c>
      <c r="B1763">
        <v>1971</v>
      </c>
      <c r="C1763" t="s">
        <v>9</v>
      </c>
      <c r="D1763">
        <v>2761</v>
      </c>
      <c r="E1763">
        <v>46.70606</v>
      </c>
      <c r="F1763">
        <v>47.42403</v>
      </c>
      <c r="G1763">
        <v>5</v>
      </c>
      <c r="H1763">
        <v>47.06505</v>
      </c>
    </row>
    <row r="1764" spans="1:8" ht="12.75">
      <c r="A1764">
        <v>2</v>
      </c>
      <c r="B1764">
        <v>1972</v>
      </c>
      <c r="C1764" t="s">
        <v>9</v>
      </c>
      <c r="D1764">
        <v>2616</v>
      </c>
      <c r="E1764">
        <v>44.22009</v>
      </c>
      <c r="F1764">
        <v>44.91916</v>
      </c>
      <c r="G1764">
        <v>5</v>
      </c>
      <c r="H1764">
        <v>44.56963</v>
      </c>
    </row>
    <row r="1765" spans="1:8" ht="12.75">
      <c r="A1765">
        <v>2</v>
      </c>
      <c r="B1765">
        <v>1973</v>
      </c>
      <c r="C1765" t="s">
        <v>9</v>
      </c>
      <c r="D1765">
        <v>2560</v>
      </c>
      <c r="E1765">
        <v>43.14521</v>
      </c>
      <c r="F1765">
        <v>43.83486</v>
      </c>
      <c r="G1765">
        <v>5</v>
      </c>
      <c r="H1765">
        <v>43.49003</v>
      </c>
    </row>
    <row r="1766" spans="1:8" ht="12.75">
      <c r="A1766">
        <v>2</v>
      </c>
      <c r="B1766">
        <v>1974</v>
      </c>
      <c r="C1766" t="s">
        <v>9</v>
      </c>
      <c r="D1766">
        <v>2140</v>
      </c>
      <c r="E1766">
        <v>35.87356</v>
      </c>
      <c r="F1766">
        <v>36.50174</v>
      </c>
      <c r="G1766">
        <v>5</v>
      </c>
      <c r="H1766">
        <v>36.18765</v>
      </c>
    </row>
    <row r="1767" spans="1:8" ht="12.75">
      <c r="A1767">
        <v>2</v>
      </c>
      <c r="B1767">
        <v>1975</v>
      </c>
      <c r="C1767" t="s">
        <v>9</v>
      </c>
      <c r="D1767">
        <v>2068</v>
      </c>
      <c r="E1767">
        <v>34.55394</v>
      </c>
      <c r="F1767">
        <v>35.16969</v>
      </c>
      <c r="G1767">
        <v>5</v>
      </c>
      <c r="H1767">
        <v>34.86181</v>
      </c>
    </row>
    <row r="1768" spans="1:8" ht="12.75">
      <c r="A1768">
        <v>2</v>
      </c>
      <c r="B1768">
        <v>1976</v>
      </c>
      <c r="C1768" t="s">
        <v>9</v>
      </c>
      <c r="D1768">
        <v>2012</v>
      </c>
      <c r="E1768">
        <v>33.63169</v>
      </c>
      <c r="F1768">
        <v>34.2394</v>
      </c>
      <c r="G1768">
        <v>5</v>
      </c>
      <c r="H1768">
        <v>33.93554</v>
      </c>
    </row>
    <row r="1769" spans="1:8" ht="12.75">
      <c r="A1769">
        <v>2</v>
      </c>
      <c r="B1769">
        <v>1977</v>
      </c>
      <c r="C1769" t="s">
        <v>9</v>
      </c>
      <c r="D1769">
        <v>1901</v>
      </c>
      <c r="E1769">
        <v>31.9147</v>
      </c>
      <c r="F1769">
        <v>32.50862</v>
      </c>
      <c r="G1769">
        <v>5</v>
      </c>
      <c r="H1769">
        <v>32.21166</v>
      </c>
    </row>
    <row r="1770" spans="1:8" ht="12.75">
      <c r="A1770">
        <v>2</v>
      </c>
      <c r="B1770">
        <v>1978</v>
      </c>
      <c r="C1770" t="s">
        <v>9</v>
      </c>
      <c r="D1770">
        <v>1752</v>
      </c>
      <c r="E1770">
        <v>29.94311</v>
      </c>
      <c r="F1770">
        <v>30.52472</v>
      </c>
      <c r="G1770">
        <v>5</v>
      </c>
      <c r="H1770">
        <v>30.23391</v>
      </c>
    </row>
    <row r="1771" spans="1:8" ht="12.75">
      <c r="A1771">
        <v>2</v>
      </c>
      <c r="B1771">
        <v>1979</v>
      </c>
      <c r="C1771" t="s">
        <v>9</v>
      </c>
      <c r="D1771">
        <v>1665</v>
      </c>
      <c r="E1771">
        <v>28.99859</v>
      </c>
      <c r="F1771">
        <v>29.57783</v>
      </c>
      <c r="G1771">
        <v>5</v>
      </c>
      <c r="H1771">
        <v>29.28821</v>
      </c>
    </row>
    <row r="1772" spans="1:8" ht="12.75">
      <c r="A1772">
        <v>2</v>
      </c>
      <c r="B1772">
        <v>1980</v>
      </c>
      <c r="C1772" t="s">
        <v>9</v>
      </c>
      <c r="D1772">
        <v>1892</v>
      </c>
      <c r="E1772">
        <v>33.73038</v>
      </c>
      <c r="F1772">
        <v>34.36366</v>
      </c>
      <c r="G1772">
        <v>5</v>
      </c>
      <c r="H1772">
        <v>34.04702</v>
      </c>
    </row>
    <row r="1773" spans="1:8" ht="12.75">
      <c r="A1773">
        <v>2</v>
      </c>
      <c r="B1773">
        <v>1981</v>
      </c>
      <c r="C1773" t="s">
        <v>9</v>
      </c>
      <c r="D1773">
        <v>1388</v>
      </c>
      <c r="E1773">
        <v>25.67921</v>
      </c>
      <c r="F1773">
        <v>26.24465</v>
      </c>
      <c r="G1773">
        <v>5</v>
      </c>
      <c r="H1773">
        <v>25.96193</v>
      </c>
    </row>
    <row r="1774" spans="1:8" ht="12.75">
      <c r="A1774">
        <v>2</v>
      </c>
      <c r="B1774">
        <v>1982</v>
      </c>
      <c r="C1774" t="s">
        <v>9</v>
      </c>
      <c r="D1774">
        <v>1297</v>
      </c>
      <c r="E1774">
        <v>24.75227</v>
      </c>
      <c r="F1774">
        <v>25.31933</v>
      </c>
      <c r="G1774">
        <v>5</v>
      </c>
      <c r="H1774">
        <v>25.0358</v>
      </c>
    </row>
    <row r="1775" spans="1:8" ht="12.75">
      <c r="A1775">
        <v>2</v>
      </c>
      <c r="B1775">
        <v>1983</v>
      </c>
      <c r="C1775" t="s">
        <v>9</v>
      </c>
      <c r="D1775">
        <v>1281</v>
      </c>
      <c r="E1775">
        <v>25.46241</v>
      </c>
      <c r="F1775">
        <v>26.05054</v>
      </c>
      <c r="G1775">
        <v>5</v>
      </c>
      <c r="H1775">
        <v>25.75647</v>
      </c>
    </row>
    <row r="1776" spans="1:8" ht="12.75">
      <c r="A1776">
        <v>2</v>
      </c>
      <c r="B1776">
        <v>1984</v>
      </c>
      <c r="C1776" t="s">
        <v>9</v>
      </c>
      <c r="D1776">
        <v>1126</v>
      </c>
      <c r="E1776">
        <v>22.71659</v>
      </c>
      <c r="F1776">
        <v>23.27722</v>
      </c>
      <c r="G1776">
        <v>5</v>
      </c>
      <c r="H1776">
        <v>22.99691</v>
      </c>
    </row>
    <row r="1777" spans="1:8" ht="12.75">
      <c r="A1777">
        <v>2</v>
      </c>
      <c r="B1777">
        <v>1985</v>
      </c>
      <c r="C1777" t="s">
        <v>9</v>
      </c>
      <c r="D1777">
        <v>1090</v>
      </c>
      <c r="E1777">
        <v>22.39918</v>
      </c>
      <c r="F1777">
        <v>22.96117</v>
      </c>
      <c r="G1777">
        <v>5</v>
      </c>
      <c r="H1777">
        <v>22.68017</v>
      </c>
    </row>
    <row r="1778" spans="1:8" ht="12.75">
      <c r="A1778">
        <v>2</v>
      </c>
      <c r="B1778">
        <v>1986</v>
      </c>
      <c r="C1778" t="s">
        <v>9</v>
      </c>
      <c r="D1778">
        <v>968</v>
      </c>
      <c r="E1778">
        <v>20.07687</v>
      </c>
      <c r="F1778">
        <v>20.61104</v>
      </c>
      <c r="G1778">
        <v>5</v>
      </c>
      <c r="H1778">
        <v>20.34396</v>
      </c>
    </row>
    <row r="1779" spans="1:8" ht="12.75">
      <c r="A1779">
        <v>2</v>
      </c>
      <c r="B1779">
        <v>1987</v>
      </c>
      <c r="C1779" t="s">
        <v>9</v>
      </c>
      <c r="D1779">
        <v>938</v>
      </c>
      <c r="E1779">
        <v>20.55783</v>
      </c>
      <c r="F1779">
        <v>21.11281</v>
      </c>
      <c r="G1779">
        <v>5</v>
      </c>
      <c r="H1779">
        <v>20.83532</v>
      </c>
    </row>
    <row r="1780" spans="1:8" ht="12.75">
      <c r="A1780">
        <v>2</v>
      </c>
      <c r="B1780">
        <v>1988</v>
      </c>
      <c r="C1780" t="s">
        <v>9</v>
      </c>
      <c r="D1780">
        <v>860</v>
      </c>
      <c r="E1780">
        <v>19.29488</v>
      </c>
      <c r="F1780">
        <v>19.8386</v>
      </c>
      <c r="G1780">
        <v>5</v>
      </c>
      <c r="H1780">
        <v>19.56674</v>
      </c>
    </row>
    <row r="1781" spans="1:8" ht="12.75">
      <c r="A1781">
        <v>2</v>
      </c>
      <c r="B1781">
        <v>1989</v>
      </c>
      <c r="C1781" t="s">
        <v>9</v>
      </c>
      <c r="D1781">
        <v>765</v>
      </c>
      <c r="E1781">
        <v>17.67501</v>
      </c>
      <c r="F1781">
        <v>18.20185</v>
      </c>
      <c r="G1781">
        <v>5</v>
      </c>
      <c r="H1781">
        <v>17.93843</v>
      </c>
    </row>
    <row r="1782" spans="1:8" ht="12.75">
      <c r="A1782">
        <v>2</v>
      </c>
      <c r="B1782">
        <v>1990</v>
      </c>
      <c r="C1782" t="s">
        <v>9</v>
      </c>
      <c r="D1782">
        <v>757</v>
      </c>
      <c r="E1782">
        <v>17.91103</v>
      </c>
      <c r="F1782">
        <v>18.44642</v>
      </c>
      <c r="G1782">
        <v>5</v>
      </c>
      <c r="H1782">
        <v>18.17873</v>
      </c>
    </row>
    <row r="1783" spans="1:8" ht="12.75">
      <c r="A1783">
        <v>2</v>
      </c>
      <c r="B1783">
        <v>1991</v>
      </c>
      <c r="C1783" t="s">
        <v>9</v>
      </c>
      <c r="D1783">
        <v>773</v>
      </c>
      <c r="E1783">
        <v>18.98257</v>
      </c>
      <c r="F1783">
        <v>19.54275</v>
      </c>
      <c r="G1783">
        <v>5</v>
      </c>
      <c r="H1783">
        <v>19.26266</v>
      </c>
    </row>
    <row r="1784" spans="1:8" ht="12.75">
      <c r="A1784">
        <v>2</v>
      </c>
      <c r="B1784">
        <v>1992</v>
      </c>
      <c r="C1784" t="s">
        <v>9</v>
      </c>
      <c r="D1784">
        <v>772</v>
      </c>
      <c r="E1784">
        <v>19.16257</v>
      </c>
      <c r="F1784">
        <v>19.72731</v>
      </c>
      <c r="G1784">
        <v>5</v>
      </c>
      <c r="H1784">
        <v>19.44494</v>
      </c>
    </row>
    <row r="1785" spans="1:8" ht="12.75">
      <c r="A1785">
        <v>2</v>
      </c>
      <c r="B1785">
        <v>1993</v>
      </c>
      <c r="C1785" t="s">
        <v>9</v>
      </c>
      <c r="D1785">
        <v>873</v>
      </c>
      <c r="E1785">
        <v>22.26447</v>
      </c>
      <c r="F1785">
        <v>22.87926</v>
      </c>
      <c r="G1785">
        <v>5</v>
      </c>
      <c r="H1785">
        <v>22.57186</v>
      </c>
    </row>
    <row r="1786" spans="1:8" ht="12.75">
      <c r="A1786">
        <v>2</v>
      </c>
      <c r="B1786">
        <v>1994</v>
      </c>
      <c r="C1786" t="s">
        <v>9</v>
      </c>
      <c r="D1786">
        <v>798</v>
      </c>
      <c r="E1786">
        <v>20.49325</v>
      </c>
      <c r="F1786">
        <v>21.08467</v>
      </c>
      <c r="G1786">
        <v>5</v>
      </c>
      <c r="H1786">
        <v>20.78896</v>
      </c>
    </row>
    <row r="1787" spans="1:8" ht="12.75">
      <c r="A1787">
        <v>2</v>
      </c>
      <c r="B1787">
        <v>1995</v>
      </c>
      <c r="C1787" t="s">
        <v>9</v>
      </c>
      <c r="D1787">
        <v>721</v>
      </c>
      <c r="E1787">
        <v>18.65711</v>
      </c>
      <c r="F1787">
        <v>19.22364</v>
      </c>
      <c r="G1787">
        <v>5</v>
      </c>
      <c r="H1787">
        <v>18.94037</v>
      </c>
    </row>
    <row r="1788" spans="1:8" ht="12.75">
      <c r="A1788">
        <v>2</v>
      </c>
      <c r="B1788">
        <v>1996</v>
      </c>
      <c r="C1788" t="s">
        <v>9</v>
      </c>
      <c r="D1788">
        <v>704</v>
      </c>
      <c r="E1788">
        <v>18.19711</v>
      </c>
      <c r="F1788">
        <v>18.75632</v>
      </c>
      <c r="G1788">
        <v>5</v>
      </c>
      <c r="H1788">
        <v>18.47671</v>
      </c>
    </row>
    <row r="1789" spans="1:8" ht="12.75">
      <c r="A1789">
        <v>2</v>
      </c>
      <c r="B1789">
        <v>1997</v>
      </c>
      <c r="C1789" t="s">
        <v>9</v>
      </c>
      <c r="D1789">
        <v>718</v>
      </c>
      <c r="E1789">
        <v>19.1358</v>
      </c>
      <c r="F1789">
        <v>19.71811</v>
      </c>
      <c r="G1789">
        <v>5</v>
      </c>
      <c r="H1789">
        <v>19.42695</v>
      </c>
    </row>
    <row r="1790" spans="1:8" ht="12.75">
      <c r="A1790">
        <v>2</v>
      </c>
      <c r="B1790">
        <v>1998</v>
      </c>
      <c r="C1790" t="s">
        <v>9</v>
      </c>
      <c r="D1790">
        <v>538</v>
      </c>
      <c r="E1790">
        <v>14.11868</v>
      </c>
      <c r="F1790">
        <v>14.6166</v>
      </c>
      <c r="G1790">
        <v>5</v>
      </c>
      <c r="H1790">
        <v>14.36764</v>
      </c>
    </row>
    <row r="1791" spans="1:8" ht="12.75">
      <c r="A1791">
        <v>2</v>
      </c>
      <c r="B1791">
        <v>1999</v>
      </c>
      <c r="C1791" t="s">
        <v>9</v>
      </c>
      <c r="D1791">
        <v>503</v>
      </c>
      <c r="E1791">
        <v>13.27289</v>
      </c>
      <c r="F1791">
        <v>13.75713</v>
      </c>
      <c r="G1791">
        <v>5</v>
      </c>
      <c r="H1791">
        <v>13.51501</v>
      </c>
    </row>
    <row r="1792" spans="1:8" ht="12.75">
      <c r="A1792">
        <v>2</v>
      </c>
      <c r="B1792">
        <v>2000</v>
      </c>
      <c r="C1792" t="s">
        <v>9</v>
      </c>
      <c r="D1792">
        <v>523</v>
      </c>
      <c r="E1792">
        <v>13.89704</v>
      </c>
      <c r="F1792">
        <v>14.39388</v>
      </c>
      <c r="G1792">
        <v>5</v>
      </c>
      <c r="H1792">
        <v>14.14546</v>
      </c>
    </row>
    <row r="1793" spans="1:8" ht="12.75">
      <c r="A1793">
        <v>2</v>
      </c>
      <c r="B1793">
        <v>2001</v>
      </c>
      <c r="C1793" t="s">
        <v>9</v>
      </c>
      <c r="D1793">
        <v>464</v>
      </c>
      <c r="E1793">
        <v>12.70033</v>
      </c>
      <c r="F1793">
        <v>13.18289</v>
      </c>
      <c r="G1793">
        <v>5</v>
      </c>
      <c r="H1793">
        <v>12.94161</v>
      </c>
    </row>
    <row r="1794" spans="1:8" ht="12.75">
      <c r="A1794">
        <v>2</v>
      </c>
      <c r="B1794">
        <v>1950</v>
      </c>
      <c r="C1794" t="s">
        <v>10</v>
      </c>
      <c r="D1794">
        <v>1054</v>
      </c>
      <c r="E1794">
        <v>73.07506</v>
      </c>
      <c r="F1794">
        <v>74.90585</v>
      </c>
      <c r="G1794">
        <v>3</v>
      </c>
      <c r="H1794">
        <v>73.99045</v>
      </c>
    </row>
    <row r="1795" spans="1:8" ht="12.75">
      <c r="A1795">
        <v>2</v>
      </c>
      <c r="B1795">
        <v>1951</v>
      </c>
      <c r="C1795" t="s">
        <v>10</v>
      </c>
      <c r="D1795">
        <v>1149</v>
      </c>
      <c r="E1795">
        <v>79.27998</v>
      </c>
      <c r="F1795">
        <v>81.17966</v>
      </c>
      <c r="G1795">
        <v>3</v>
      </c>
      <c r="H1795">
        <v>80.22982</v>
      </c>
    </row>
    <row r="1796" spans="1:8" ht="12.75">
      <c r="A1796">
        <v>2</v>
      </c>
      <c r="B1796">
        <v>1952</v>
      </c>
      <c r="C1796" t="s">
        <v>10</v>
      </c>
      <c r="D1796">
        <v>1011</v>
      </c>
      <c r="E1796">
        <v>70.21844</v>
      </c>
      <c r="F1796">
        <v>72.01186</v>
      </c>
      <c r="G1796">
        <v>3</v>
      </c>
      <c r="H1796">
        <v>71.11515</v>
      </c>
    </row>
    <row r="1797" spans="1:8" ht="12.75">
      <c r="A1797">
        <v>2</v>
      </c>
      <c r="B1797">
        <v>1953</v>
      </c>
      <c r="C1797" t="s">
        <v>10</v>
      </c>
      <c r="D1797">
        <v>1203</v>
      </c>
      <c r="E1797">
        <v>83.77554</v>
      </c>
      <c r="F1797">
        <v>85.73671</v>
      </c>
      <c r="G1797">
        <v>3</v>
      </c>
      <c r="H1797">
        <v>84.75612</v>
      </c>
    </row>
    <row r="1798" spans="1:8" ht="12.75">
      <c r="A1798">
        <v>2</v>
      </c>
      <c r="B1798">
        <v>1954</v>
      </c>
      <c r="C1798" t="s">
        <v>10</v>
      </c>
      <c r="D1798">
        <v>865</v>
      </c>
      <c r="E1798">
        <v>59.9311</v>
      </c>
      <c r="F1798">
        <v>61.58951</v>
      </c>
      <c r="G1798">
        <v>3</v>
      </c>
      <c r="H1798">
        <v>60.7603</v>
      </c>
    </row>
    <row r="1799" spans="1:8" ht="12.75">
      <c r="A1799">
        <v>2</v>
      </c>
      <c r="B1799">
        <v>1955</v>
      </c>
      <c r="C1799" t="s">
        <v>10</v>
      </c>
      <c r="D1799">
        <v>877</v>
      </c>
      <c r="E1799">
        <v>60.28161</v>
      </c>
      <c r="F1799">
        <v>61.93913</v>
      </c>
      <c r="G1799">
        <v>3</v>
      </c>
      <c r="H1799">
        <v>61.11037</v>
      </c>
    </row>
    <row r="1800" spans="1:8" ht="12.75">
      <c r="A1800">
        <v>2</v>
      </c>
      <c r="B1800">
        <v>1956</v>
      </c>
      <c r="C1800" t="s">
        <v>10</v>
      </c>
      <c r="D1800">
        <v>878</v>
      </c>
      <c r="E1800">
        <v>59.80642</v>
      </c>
      <c r="F1800">
        <v>61.44807</v>
      </c>
      <c r="G1800">
        <v>3</v>
      </c>
      <c r="H1800">
        <v>60.62725</v>
      </c>
    </row>
    <row r="1801" spans="1:8" ht="12.75">
      <c r="A1801">
        <v>2</v>
      </c>
      <c r="B1801">
        <v>1957</v>
      </c>
      <c r="C1801" t="s">
        <v>10</v>
      </c>
      <c r="D1801">
        <v>911</v>
      </c>
      <c r="E1801">
        <v>61.83407</v>
      </c>
      <c r="F1801">
        <v>63.49784</v>
      </c>
      <c r="G1801">
        <v>3</v>
      </c>
      <c r="H1801">
        <v>62.66596</v>
      </c>
    </row>
    <row r="1802" spans="1:8" ht="12.75">
      <c r="A1802">
        <v>2</v>
      </c>
      <c r="B1802">
        <v>1958</v>
      </c>
      <c r="C1802" t="s">
        <v>10</v>
      </c>
      <c r="D1802">
        <v>797</v>
      </c>
      <c r="E1802">
        <v>53.38395</v>
      </c>
      <c r="F1802">
        <v>54.92099</v>
      </c>
      <c r="G1802">
        <v>3</v>
      </c>
      <c r="H1802">
        <v>54.15247</v>
      </c>
    </row>
    <row r="1803" spans="1:8" ht="12.75">
      <c r="A1803">
        <v>2</v>
      </c>
      <c r="B1803">
        <v>1959</v>
      </c>
      <c r="C1803" t="s">
        <v>10</v>
      </c>
      <c r="D1803">
        <v>899</v>
      </c>
      <c r="E1803">
        <v>59.55444</v>
      </c>
      <c r="F1803">
        <v>61.16747</v>
      </c>
      <c r="G1803">
        <v>3</v>
      </c>
      <c r="H1803">
        <v>60.36095</v>
      </c>
    </row>
    <row r="1804" spans="1:8" ht="12.75">
      <c r="A1804">
        <v>2</v>
      </c>
      <c r="B1804">
        <v>1960</v>
      </c>
      <c r="C1804" t="s">
        <v>10</v>
      </c>
      <c r="D1804">
        <v>789</v>
      </c>
      <c r="E1804">
        <v>51.8276</v>
      </c>
      <c r="F1804">
        <v>53.32744</v>
      </c>
      <c r="G1804">
        <v>3</v>
      </c>
      <c r="H1804">
        <v>52.57752</v>
      </c>
    </row>
    <row r="1805" spans="1:8" ht="12.75">
      <c r="A1805">
        <v>2</v>
      </c>
      <c r="B1805">
        <v>1961</v>
      </c>
      <c r="C1805" t="s">
        <v>10</v>
      </c>
      <c r="D1805">
        <v>719</v>
      </c>
      <c r="E1805">
        <v>46.58022</v>
      </c>
      <c r="F1805">
        <v>47.99296</v>
      </c>
      <c r="G1805">
        <v>3</v>
      </c>
      <c r="H1805">
        <v>47.28659</v>
      </c>
    </row>
    <row r="1806" spans="1:8" ht="12.75">
      <c r="A1806">
        <v>2</v>
      </c>
      <c r="B1806">
        <v>1962</v>
      </c>
      <c r="C1806" t="s">
        <v>10</v>
      </c>
      <c r="D1806">
        <v>764</v>
      </c>
      <c r="E1806">
        <v>49.46432</v>
      </c>
      <c r="F1806">
        <v>50.91791</v>
      </c>
      <c r="G1806">
        <v>3</v>
      </c>
      <c r="H1806">
        <v>50.19111</v>
      </c>
    </row>
    <row r="1807" spans="1:8" ht="12.75">
      <c r="A1807">
        <v>2</v>
      </c>
      <c r="B1807">
        <v>1963</v>
      </c>
      <c r="C1807" t="s">
        <v>10</v>
      </c>
      <c r="D1807">
        <v>724</v>
      </c>
      <c r="E1807">
        <v>46.42426</v>
      </c>
      <c r="F1807">
        <v>47.82575</v>
      </c>
      <c r="G1807">
        <v>3</v>
      </c>
      <c r="H1807">
        <v>47.12501</v>
      </c>
    </row>
    <row r="1808" spans="1:8" ht="12.75">
      <c r="A1808">
        <v>2</v>
      </c>
      <c r="B1808">
        <v>1964</v>
      </c>
      <c r="C1808" t="s">
        <v>10</v>
      </c>
      <c r="D1808">
        <v>776</v>
      </c>
      <c r="E1808">
        <v>49.55459</v>
      </c>
      <c r="F1808">
        <v>50.99876</v>
      </c>
      <c r="G1808">
        <v>3</v>
      </c>
      <c r="H1808">
        <v>50.27668</v>
      </c>
    </row>
    <row r="1809" spans="1:8" ht="12.75">
      <c r="A1809">
        <v>2</v>
      </c>
      <c r="B1809">
        <v>1965</v>
      </c>
      <c r="C1809" t="s">
        <v>10</v>
      </c>
      <c r="D1809">
        <v>711</v>
      </c>
      <c r="E1809">
        <v>44.90726</v>
      </c>
      <c r="F1809">
        <v>46.27544</v>
      </c>
      <c r="G1809">
        <v>3</v>
      </c>
      <c r="H1809">
        <v>45.59135</v>
      </c>
    </row>
    <row r="1810" spans="1:8" ht="12.75">
      <c r="A1810">
        <v>2</v>
      </c>
      <c r="B1810">
        <v>1966</v>
      </c>
      <c r="C1810" t="s">
        <v>10</v>
      </c>
      <c r="D1810">
        <v>730</v>
      </c>
      <c r="E1810">
        <v>45.96841</v>
      </c>
      <c r="F1810">
        <v>47.35037</v>
      </c>
      <c r="G1810">
        <v>3</v>
      </c>
      <c r="H1810">
        <v>46.65939</v>
      </c>
    </row>
    <row r="1811" spans="1:8" ht="12.75">
      <c r="A1811">
        <v>2</v>
      </c>
      <c r="B1811">
        <v>1967</v>
      </c>
      <c r="C1811" t="s">
        <v>10</v>
      </c>
      <c r="D1811">
        <v>705</v>
      </c>
      <c r="E1811">
        <v>44.16694</v>
      </c>
      <c r="F1811">
        <v>45.5189</v>
      </c>
      <c r="G1811">
        <v>3</v>
      </c>
      <c r="H1811">
        <v>44.84292</v>
      </c>
    </row>
    <row r="1812" spans="1:8" ht="12.75">
      <c r="A1812">
        <v>2</v>
      </c>
      <c r="B1812">
        <v>1968</v>
      </c>
      <c r="C1812" t="s">
        <v>10</v>
      </c>
      <c r="D1812">
        <v>722</v>
      </c>
      <c r="E1812">
        <v>45.13666</v>
      </c>
      <c r="F1812">
        <v>46.50234</v>
      </c>
      <c r="G1812">
        <v>3</v>
      </c>
      <c r="H1812">
        <v>45.8195</v>
      </c>
    </row>
    <row r="1813" spans="1:8" ht="12.75">
      <c r="A1813">
        <v>2</v>
      </c>
      <c r="B1813">
        <v>1969</v>
      </c>
      <c r="C1813" t="s">
        <v>10</v>
      </c>
      <c r="D1813">
        <v>736</v>
      </c>
      <c r="E1813">
        <v>46.21449</v>
      </c>
      <c r="F1813">
        <v>47.59999</v>
      </c>
      <c r="G1813">
        <v>3</v>
      </c>
      <c r="H1813">
        <v>46.90724</v>
      </c>
    </row>
    <row r="1814" spans="1:8" ht="12.75">
      <c r="A1814">
        <v>2</v>
      </c>
      <c r="B1814">
        <v>1970</v>
      </c>
      <c r="C1814" t="s">
        <v>10</v>
      </c>
      <c r="D1814">
        <v>659</v>
      </c>
      <c r="E1814">
        <v>41.1294</v>
      </c>
      <c r="F1814">
        <v>42.43412</v>
      </c>
      <c r="G1814">
        <v>3</v>
      </c>
      <c r="H1814">
        <v>41.78176</v>
      </c>
    </row>
    <row r="1815" spans="1:8" ht="12.75">
      <c r="A1815">
        <v>2</v>
      </c>
      <c r="B1815">
        <v>1971</v>
      </c>
      <c r="C1815" t="s">
        <v>10</v>
      </c>
      <c r="D1815">
        <v>656</v>
      </c>
      <c r="E1815">
        <v>40.70366</v>
      </c>
      <c r="F1815">
        <v>41.99786</v>
      </c>
      <c r="G1815">
        <v>3</v>
      </c>
      <c r="H1815">
        <v>41.35076</v>
      </c>
    </row>
    <row r="1816" spans="1:8" ht="12.75">
      <c r="A1816">
        <v>2</v>
      </c>
      <c r="B1816">
        <v>1972</v>
      </c>
      <c r="C1816" t="s">
        <v>10</v>
      </c>
      <c r="D1816">
        <v>646</v>
      </c>
      <c r="E1816">
        <v>40.06797</v>
      </c>
      <c r="F1816">
        <v>41.35228</v>
      </c>
      <c r="G1816">
        <v>3</v>
      </c>
      <c r="H1816">
        <v>40.71012</v>
      </c>
    </row>
    <row r="1817" spans="1:8" ht="12.75">
      <c r="A1817">
        <v>2</v>
      </c>
      <c r="B1817">
        <v>1973</v>
      </c>
      <c r="C1817" t="s">
        <v>10</v>
      </c>
      <c r="D1817">
        <v>617</v>
      </c>
      <c r="E1817">
        <v>38.3852</v>
      </c>
      <c r="F1817">
        <v>39.64564</v>
      </c>
      <c r="G1817">
        <v>3</v>
      </c>
      <c r="H1817">
        <v>39.01542</v>
      </c>
    </row>
    <row r="1818" spans="1:8" ht="12.75">
      <c r="A1818">
        <v>2</v>
      </c>
      <c r="B1818">
        <v>1974</v>
      </c>
      <c r="C1818" t="s">
        <v>10</v>
      </c>
      <c r="D1818">
        <v>559</v>
      </c>
      <c r="E1818">
        <v>35.17474</v>
      </c>
      <c r="F1818">
        <v>36.39166</v>
      </c>
      <c r="G1818">
        <v>3</v>
      </c>
      <c r="H1818">
        <v>35.7832</v>
      </c>
    </row>
    <row r="1819" spans="1:8" ht="12.75">
      <c r="A1819">
        <v>2</v>
      </c>
      <c r="B1819">
        <v>1975</v>
      </c>
      <c r="C1819" t="s">
        <v>10</v>
      </c>
      <c r="D1819">
        <v>536</v>
      </c>
      <c r="E1819">
        <v>34.75192</v>
      </c>
      <c r="F1819">
        <v>35.98484</v>
      </c>
      <c r="G1819">
        <v>3</v>
      </c>
      <c r="H1819">
        <v>35.36838</v>
      </c>
    </row>
    <row r="1820" spans="1:8" ht="12.75">
      <c r="A1820">
        <v>2</v>
      </c>
      <c r="B1820">
        <v>1976</v>
      </c>
      <c r="C1820" t="s">
        <v>10</v>
      </c>
      <c r="D1820">
        <v>513</v>
      </c>
      <c r="E1820">
        <v>33.5246</v>
      </c>
      <c r="F1820">
        <v>34.74609</v>
      </c>
      <c r="G1820">
        <v>3</v>
      </c>
      <c r="H1820">
        <v>34.13535</v>
      </c>
    </row>
    <row r="1821" spans="1:8" ht="12.75">
      <c r="A1821">
        <v>2</v>
      </c>
      <c r="B1821">
        <v>1977</v>
      </c>
      <c r="C1821" t="s">
        <v>10</v>
      </c>
      <c r="D1821">
        <v>478</v>
      </c>
      <c r="E1821">
        <v>32.07055</v>
      </c>
      <c r="F1821">
        <v>33.287</v>
      </c>
      <c r="G1821">
        <v>3</v>
      </c>
      <c r="H1821">
        <v>32.67878</v>
      </c>
    </row>
    <row r="1822" spans="1:8" ht="12.75">
      <c r="A1822">
        <v>2</v>
      </c>
      <c r="B1822">
        <v>1978</v>
      </c>
      <c r="C1822" t="s">
        <v>10</v>
      </c>
      <c r="D1822">
        <v>467</v>
      </c>
      <c r="E1822">
        <v>32.70452</v>
      </c>
      <c r="F1822">
        <v>33.96341</v>
      </c>
      <c r="G1822">
        <v>3</v>
      </c>
      <c r="H1822">
        <v>33.33397</v>
      </c>
    </row>
    <row r="1823" spans="1:8" ht="12.75">
      <c r="A1823">
        <v>2</v>
      </c>
      <c r="B1823">
        <v>1979</v>
      </c>
      <c r="C1823" t="s">
        <v>10</v>
      </c>
      <c r="D1823">
        <v>418</v>
      </c>
      <c r="E1823">
        <v>29.58823</v>
      </c>
      <c r="F1823">
        <v>30.79357</v>
      </c>
      <c r="G1823">
        <v>3</v>
      </c>
      <c r="H1823">
        <v>30.1909</v>
      </c>
    </row>
    <row r="1824" spans="1:8" ht="12.75">
      <c r="A1824">
        <v>2</v>
      </c>
      <c r="B1824">
        <v>1980</v>
      </c>
      <c r="C1824" t="s">
        <v>10</v>
      </c>
      <c r="D1824">
        <v>392</v>
      </c>
      <c r="E1824">
        <v>28.70983</v>
      </c>
      <c r="F1824">
        <v>29.91618</v>
      </c>
      <c r="G1824">
        <v>3</v>
      </c>
      <c r="H1824">
        <v>29.31301</v>
      </c>
    </row>
    <row r="1825" spans="1:8" ht="12.75">
      <c r="A1825">
        <v>2</v>
      </c>
      <c r="B1825">
        <v>1981</v>
      </c>
      <c r="C1825" t="s">
        <v>10</v>
      </c>
      <c r="D1825">
        <v>388</v>
      </c>
      <c r="E1825">
        <v>28.94276</v>
      </c>
      <c r="F1825">
        <v>30.16351</v>
      </c>
      <c r="G1825">
        <v>3</v>
      </c>
      <c r="H1825">
        <v>29.55314</v>
      </c>
    </row>
    <row r="1826" spans="1:8" ht="12.75">
      <c r="A1826">
        <v>2</v>
      </c>
      <c r="B1826">
        <v>1982</v>
      </c>
      <c r="C1826" t="s">
        <v>10</v>
      </c>
      <c r="D1826">
        <v>368</v>
      </c>
      <c r="E1826">
        <v>27.76533</v>
      </c>
      <c r="F1826">
        <v>28.96553</v>
      </c>
      <c r="G1826">
        <v>3</v>
      </c>
      <c r="H1826">
        <v>28.36543</v>
      </c>
    </row>
    <row r="1827" spans="1:8" ht="12.75">
      <c r="A1827">
        <v>2</v>
      </c>
      <c r="B1827">
        <v>1983</v>
      </c>
      <c r="C1827" t="s">
        <v>10</v>
      </c>
      <c r="D1827">
        <v>347</v>
      </c>
      <c r="E1827">
        <v>26.18449</v>
      </c>
      <c r="F1827">
        <v>27.35026</v>
      </c>
      <c r="G1827">
        <v>3</v>
      </c>
      <c r="H1827">
        <v>26.76737</v>
      </c>
    </row>
    <row r="1828" spans="1:8" ht="12.75">
      <c r="A1828">
        <v>2</v>
      </c>
      <c r="B1828">
        <v>1984</v>
      </c>
      <c r="C1828" t="s">
        <v>10</v>
      </c>
      <c r="D1828">
        <v>298</v>
      </c>
      <c r="E1828">
        <v>22.96276</v>
      </c>
      <c r="F1828">
        <v>24.06478</v>
      </c>
      <c r="G1828">
        <v>3</v>
      </c>
      <c r="H1828">
        <v>23.51377</v>
      </c>
    </row>
    <row r="1829" spans="1:8" ht="12.75">
      <c r="A1829">
        <v>2</v>
      </c>
      <c r="B1829">
        <v>1985</v>
      </c>
      <c r="C1829" t="s">
        <v>10</v>
      </c>
      <c r="D1829">
        <v>259</v>
      </c>
      <c r="E1829">
        <v>20.67837</v>
      </c>
      <c r="F1829">
        <v>21.74153</v>
      </c>
      <c r="G1829">
        <v>3</v>
      </c>
      <c r="H1829">
        <v>21.20995</v>
      </c>
    </row>
    <row r="1830" spans="1:8" ht="12.75">
      <c r="A1830">
        <v>2</v>
      </c>
      <c r="B1830">
        <v>1986</v>
      </c>
      <c r="C1830" t="s">
        <v>10</v>
      </c>
      <c r="D1830">
        <v>292</v>
      </c>
      <c r="E1830">
        <v>23.71581</v>
      </c>
      <c r="F1830">
        <v>24.85993</v>
      </c>
      <c r="G1830">
        <v>3</v>
      </c>
      <c r="H1830">
        <v>24.28787</v>
      </c>
    </row>
    <row r="1831" spans="1:8" ht="12.75">
      <c r="A1831">
        <v>2</v>
      </c>
      <c r="B1831">
        <v>1987</v>
      </c>
      <c r="C1831" t="s">
        <v>10</v>
      </c>
      <c r="D1831">
        <v>285</v>
      </c>
      <c r="E1831">
        <v>23.06983</v>
      </c>
      <c r="F1831">
        <v>24.1943</v>
      </c>
      <c r="G1831">
        <v>3</v>
      </c>
      <c r="H1831">
        <v>23.63206</v>
      </c>
    </row>
    <row r="1832" spans="1:8" ht="12.75">
      <c r="A1832">
        <v>2</v>
      </c>
      <c r="B1832">
        <v>1988</v>
      </c>
      <c r="C1832" t="s">
        <v>10</v>
      </c>
      <c r="D1832">
        <v>242</v>
      </c>
      <c r="E1832">
        <v>19.59799</v>
      </c>
      <c r="F1832">
        <v>20.63456</v>
      </c>
      <c r="G1832">
        <v>3</v>
      </c>
      <c r="H1832">
        <v>20.11627</v>
      </c>
    </row>
    <row r="1833" spans="1:8" ht="12.75">
      <c r="A1833">
        <v>2</v>
      </c>
      <c r="B1833">
        <v>1989</v>
      </c>
      <c r="C1833" t="s">
        <v>10</v>
      </c>
      <c r="D1833">
        <v>269</v>
      </c>
      <c r="E1833">
        <v>21.71806</v>
      </c>
      <c r="F1833">
        <v>22.80516</v>
      </c>
      <c r="G1833">
        <v>3</v>
      </c>
      <c r="H1833">
        <v>22.26161</v>
      </c>
    </row>
    <row r="1834" spans="1:8" ht="12.75">
      <c r="A1834">
        <v>2</v>
      </c>
      <c r="B1834">
        <v>1990</v>
      </c>
      <c r="C1834" t="s">
        <v>10</v>
      </c>
      <c r="D1834">
        <v>298</v>
      </c>
      <c r="E1834">
        <v>23.89813</v>
      </c>
      <c r="F1834">
        <v>25.03271</v>
      </c>
      <c r="G1834">
        <v>3</v>
      </c>
      <c r="H1834">
        <v>24.46542</v>
      </c>
    </row>
    <row r="1835" spans="1:8" ht="12.75">
      <c r="A1835">
        <v>2</v>
      </c>
      <c r="B1835">
        <v>1991</v>
      </c>
      <c r="C1835" t="s">
        <v>10</v>
      </c>
      <c r="D1835">
        <v>273</v>
      </c>
      <c r="E1835">
        <v>21.6075</v>
      </c>
      <c r="F1835">
        <v>22.68013</v>
      </c>
      <c r="G1835">
        <v>3</v>
      </c>
      <c r="H1835">
        <v>22.14382</v>
      </c>
    </row>
    <row r="1836" spans="1:8" ht="12.75">
      <c r="A1836">
        <v>2</v>
      </c>
      <c r="B1836">
        <v>1992</v>
      </c>
      <c r="C1836" t="s">
        <v>10</v>
      </c>
      <c r="D1836">
        <v>248</v>
      </c>
      <c r="E1836">
        <v>19.38153</v>
      </c>
      <c r="F1836">
        <v>20.39206</v>
      </c>
      <c r="G1836">
        <v>3</v>
      </c>
      <c r="H1836">
        <v>19.8868</v>
      </c>
    </row>
    <row r="1837" spans="1:8" ht="12.75">
      <c r="A1837">
        <v>2</v>
      </c>
      <c r="B1837">
        <v>1993</v>
      </c>
      <c r="C1837" t="s">
        <v>10</v>
      </c>
      <c r="D1837">
        <v>259</v>
      </c>
      <c r="E1837">
        <v>20.01554</v>
      </c>
      <c r="F1837">
        <v>21.03604</v>
      </c>
      <c r="G1837">
        <v>3</v>
      </c>
      <c r="H1837">
        <v>20.52579</v>
      </c>
    </row>
    <row r="1838" spans="1:8" ht="12.75">
      <c r="A1838">
        <v>2</v>
      </c>
      <c r="B1838">
        <v>1994</v>
      </c>
      <c r="C1838" t="s">
        <v>10</v>
      </c>
      <c r="D1838">
        <v>229</v>
      </c>
      <c r="E1838">
        <v>17.54247</v>
      </c>
      <c r="F1838">
        <v>18.49521</v>
      </c>
      <c r="G1838">
        <v>3</v>
      </c>
      <c r="H1838">
        <v>18.01884</v>
      </c>
    </row>
    <row r="1839" spans="1:8" ht="12.75">
      <c r="A1839">
        <v>2</v>
      </c>
      <c r="B1839">
        <v>1995</v>
      </c>
      <c r="C1839" t="s">
        <v>10</v>
      </c>
      <c r="D1839">
        <v>235</v>
      </c>
      <c r="E1839">
        <v>17.93374</v>
      </c>
      <c r="F1839">
        <v>18.89504</v>
      </c>
      <c r="G1839">
        <v>3</v>
      </c>
      <c r="H1839">
        <v>18.41439</v>
      </c>
    </row>
    <row r="1840" spans="1:8" ht="12.75">
      <c r="A1840">
        <v>2</v>
      </c>
      <c r="B1840">
        <v>1996</v>
      </c>
      <c r="C1840" t="s">
        <v>10</v>
      </c>
      <c r="D1840">
        <v>228</v>
      </c>
      <c r="E1840">
        <v>17.35318</v>
      </c>
      <c r="F1840">
        <v>18.29836</v>
      </c>
      <c r="G1840">
        <v>3</v>
      </c>
      <c r="H1840">
        <v>17.82577</v>
      </c>
    </row>
    <row r="1841" spans="1:8" ht="12.75">
      <c r="A1841">
        <v>2</v>
      </c>
      <c r="B1841">
        <v>1997</v>
      </c>
      <c r="C1841" t="s">
        <v>10</v>
      </c>
      <c r="D1841">
        <v>202</v>
      </c>
      <c r="E1841">
        <v>15.3347</v>
      </c>
      <c r="F1841">
        <v>16.224</v>
      </c>
      <c r="G1841">
        <v>3</v>
      </c>
      <c r="H1841">
        <v>15.77935</v>
      </c>
    </row>
    <row r="1842" spans="1:8" ht="12.75">
      <c r="A1842">
        <v>2</v>
      </c>
      <c r="B1842">
        <v>1998</v>
      </c>
      <c r="C1842" t="s">
        <v>10</v>
      </c>
      <c r="D1842">
        <v>180</v>
      </c>
      <c r="E1842">
        <v>13.53442</v>
      </c>
      <c r="F1842">
        <v>14.36778</v>
      </c>
      <c r="G1842">
        <v>3</v>
      </c>
      <c r="H1842">
        <v>13.9511</v>
      </c>
    </row>
    <row r="1843" spans="1:8" ht="12.75">
      <c r="A1843">
        <v>2</v>
      </c>
      <c r="B1843">
        <v>1999</v>
      </c>
      <c r="C1843" t="s">
        <v>10</v>
      </c>
      <c r="D1843">
        <v>212</v>
      </c>
      <c r="E1843">
        <v>15.77214</v>
      </c>
      <c r="F1843">
        <v>16.66499</v>
      </c>
      <c r="G1843">
        <v>3</v>
      </c>
      <c r="H1843">
        <v>16.21856</v>
      </c>
    </row>
    <row r="1844" spans="1:8" ht="12.75">
      <c r="A1844">
        <v>2</v>
      </c>
      <c r="B1844">
        <v>2000</v>
      </c>
      <c r="C1844" t="s">
        <v>10</v>
      </c>
      <c r="D1844">
        <v>206</v>
      </c>
      <c r="E1844">
        <v>15.2793</v>
      </c>
      <c r="F1844">
        <v>16.15707</v>
      </c>
      <c r="G1844">
        <v>3</v>
      </c>
      <c r="H1844">
        <v>15.71818</v>
      </c>
    </row>
    <row r="1845" spans="1:8" ht="12.75">
      <c r="A1845">
        <v>2</v>
      </c>
      <c r="B1845">
        <v>1951</v>
      </c>
      <c r="C1845" t="s">
        <v>11</v>
      </c>
      <c r="D1845">
        <v>280</v>
      </c>
      <c r="E1845">
        <v>71.72659</v>
      </c>
      <c r="F1845">
        <v>75.25463</v>
      </c>
      <c r="G1845">
        <v>2</v>
      </c>
      <c r="H1845">
        <v>73.49061</v>
      </c>
    </row>
    <row r="1846" spans="1:8" ht="12.75">
      <c r="A1846">
        <v>2</v>
      </c>
      <c r="B1846">
        <v>1952</v>
      </c>
      <c r="C1846" t="s">
        <v>11</v>
      </c>
      <c r="D1846">
        <v>276</v>
      </c>
      <c r="E1846">
        <v>71.13135</v>
      </c>
      <c r="F1846">
        <v>74.657</v>
      </c>
      <c r="G1846">
        <v>2</v>
      </c>
      <c r="H1846">
        <v>72.89417</v>
      </c>
    </row>
    <row r="1847" spans="1:8" ht="12.75">
      <c r="A1847">
        <v>2</v>
      </c>
      <c r="B1847">
        <v>1953</v>
      </c>
      <c r="C1847" t="s">
        <v>11</v>
      </c>
      <c r="D1847">
        <v>209</v>
      </c>
      <c r="E1847">
        <v>53.51211</v>
      </c>
      <c r="F1847">
        <v>56.57099</v>
      </c>
      <c r="G1847">
        <v>2</v>
      </c>
      <c r="H1847">
        <v>55.04155</v>
      </c>
    </row>
    <row r="1848" spans="1:8" ht="12.75">
      <c r="A1848">
        <v>2</v>
      </c>
      <c r="B1848">
        <v>1954</v>
      </c>
      <c r="C1848" t="s">
        <v>11</v>
      </c>
      <c r="D1848">
        <v>229</v>
      </c>
      <c r="E1848">
        <v>56.9082</v>
      </c>
      <c r="F1848">
        <v>60.01295</v>
      </c>
      <c r="G1848">
        <v>2</v>
      </c>
      <c r="H1848">
        <v>58.46057</v>
      </c>
    </row>
    <row r="1849" spans="1:8" ht="12.75">
      <c r="A1849">
        <v>2</v>
      </c>
      <c r="B1849">
        <v>1955</v>
      </c>
      <c r="C1849" t="s">
        <v>11</v>
      </c>
      <c r="D1849">
        <v>223</v>
      </c>
      <c r="E1849">
        <v>55.92331</v>
      </c>
      <c r="F1849">
        <v>59.00958</v>
      </c>
      <c r="G1849">
        <v>2</v>
      </c>
      <c r="H1849">
        <v>57.46645</v>
      </c>
    </row>
    <row r="1850" spans="1:8" ht="12.75">
      <c r="A1850">
        <v>2</v>
      </c>
      <c r="B1850">
        <v>1956</v>
      </c>
      <c r="C1850" t="s">
        <v>11</v>
      </c>
      <c r="D1850">
        <v>216</v>
      </c>
      <c r="E1850">
        <v>52.83693</v>
      </c>
      <c r="F1850">
        <v>55.79888</v>
      </c>
      <c r="G1850">
        <v>2</v>
      </c>
      <c r="H1850">
        <v>54.3179</v>
      </c>
    </row>
    <row r="1851" spans="1:8" ht="12.75">
      <c r="A1851">
        <v>2</v>
      </c>
      <c r="B1851">
        <v>1957</v>
      </c>
      <c r="C1851" t="s">
        <v>11</v>
      </c>
      <c r="D1851">
        <v>199</v>
      </c>
      <c r="E1851">
        <v>48.13799</v>
      </c>
      <c r="F1851">
        <v>50.95071</v>
      </c>
      <c r="G1851">
        <v>2</v>
      </c>
      <c r="H1851">
        <v>49.54435</v>
      </c>
    </row>
    <row r="1852" spans="1:8" ht="12.75">
      <c r="A1852">
        <v>2</v>
      </c>
      <c r="B1852">
        <v>1958</v>
      </c>
      <c r="C1852" t="s">
        <v>11</v>
      </c>
      <c r="D1852">
        <v>207</v>
      </c>
      <c r="E1852">
        <v>50.16232</v>
      </c>
      <c r="F1852">
        <v>53.03474</v>
      </c>
      <c r="G1852">
        <v>2</v>
      </c>
      <c r="H1852">
        <v>51.59853</v>
      </c>
    </row>
    <row r="1853" spans="1:8" ht="12.75">
      <c r="A1853">
        <v>2</v>
      </c>
      <c r="B1853">
        <v>1959</v>
      </c>
      <c r="C1853" t="s">
        <v>11</v>
      </c>
      <c r="D1853">
        <v>210</v>
      </c>
      <c r="E1853">
        <v>49.72461</v>
      </c>
      <c r="F1853">
        <v>52.55246</v>
      </c>
      <c r="G1853">
        <v>2</v>
      </c>
      <c r="H1853">
        <v>51.13853</v>
      </c>
    </row>
    <row r="1854" spans="1:8" ht="12.75">
      <c r="A1854">
        <v>2</v>
      </c>
      <c r="B1854">
        <v>1960</v>
      </c>
      <c r="C1854" t="s">
        <v>11</v>
      </c>
      <c r="D1854">
        <v>196</v>
      </c>
      <c r="E1854">
        <v>46.7928</v>
      </c>
      <c r="F1854">
        <v>49.54987</v>
      </c>
      <c r="G1854">
        <v>2</v>
      </c>
      <c r="H1854">
        <v>48.17134</v>
      </c>
    </row>
    <row r="1855" spans="1:8" ht="12.75">
      <c r="A1855">
        <v>2</v>
      </c>
      <c r="B1855">
        <v>1961</v>
      </c>
      <c r="C1855" t="s">
        <v>11</v>
      </c>
      <c r="D1855">
        <v>191</v>
      </c>
      <c r="E1855">
        <v>45.82521</v>
      </c>
      <c r="F1855">
        <v>48.56168</v>
      </c>
      <c r="G1855">
        <v>2</v>
      </c>
      <c r="H1855">
        <v>47.19344</v>
      </c>
    </row>
    <row r="1856" spans="1:8" ht="12.75">
      <c r="A1856">
        <v>2</v>
      </c>
      <c r="B1856">
        <v>1962</v>
      </c>
      <c r="C1856" t="s">
        <v>11</v>
      </c>
      <c r="D1856">
        <v>177</v>
      </c>
      <c r="E1856">
        <v>42.30515</v>
      </c>
      <c r="F1856">
        <v>44.93282</v>
      </c>
      <c r="G1856">
        <v>2</v>
      </c>
      <c r="H1856">
        <v>43.61898</v>
      </c>
    </row>
    <row r="1857" spans="1:8" ht="12.75">
      <c r="A1857">
        <v>2</v>
      </c>
      <c r="B1857">
        <v>1963</v>
      </c>
      <c r="C1857" t="s">
        <v>11</v>
      </c>
      <c r="D1857">
        <v>173</v>
      </c>
      <c r="E1857">
        <v>41.2934</v>
      </c>
      <c r="F1857">
        <v>43.88854</v>
      </c>
      <c r="G1857">
        <v>2</v>
      </c>
      <c r="H1857">
        <v>42.59097</v>
      </c>
    </row>
    <row r="1858" spans="1:8" ht="12.75">
      <c r="A1858">
        <v>2</v>
      </c>
      <c r="B1858">
        <v>1964</v>
      </c>
      <c r="C1858" t="s">
        <v>11</v>
      </c>
      <c r="D1858">
        <v>190</v>
      </c>
      <c r="E1858">
        <v>46.37029</v>
      </c>
      <c r="F1858">
        <v>49.14664</v>
      </c>
      <c r="G1858">
        <v>2</v>
      </c>
      <c r="H1858">
        <v>47.75846</v>
      </c>
    </row>
    <row r="1859" spans="1:8" ht="12.75">
      <c r="A1859">
        <v>2</v>
      </c>
      <c r="B1859">
        <v>1965</v>
      </c>
      <c r="C1859" t="s">
        <v>11</v>
      </c>
      <c r="D1859">
        <v>177</v>
      </c>
      <c r="E1859">
        <v>42.04325</v>
      </c>
      <c r="F1859">
        <v>44.65397</v>
      </c>
      <c r="G1859">
        <v>2</v>
      </c>
      <c r="H1859">
        <v>43.34861</v>
      </c>
    </row>
    <row r="1860" spans="1:8" ht="12.75">
      <c r="A1860">
        <v>2</v>
      </c>
      <c r="B1860">
        <v>1966</v>
      </c>
      <c r="C1860" t="s">
        <v>11</v>
      </c>
      <c r="D1860">
        <v>175</v>
      </c>
      <c r="E1860">
        <v>41.43191</v>
      </c>
      <c r="F1860">
        <v>44.01863</v>
      </c>
      <c r="G1860">
        <v>2</v>
      </c>
      <c r="H1860">
        <v>42.72527</v>
      </c>
    </row>
    <row r="1861" spans="1:8" ht="12.75">
      <c r="A1861">
        <v>2</v>
      </c>
      <c r="B1861">
        <v>1967</v>
      </c>
      <c r="C1861" t="s">
        <v>11</v>
      </c>
      <c r="D1861">
        <v>163</v>
      </c>
      <c r="E1861">
        <v>38.26225</v>
      </c>
      <c r="F1861">
        <v>40.73929</v>
      </c>
      <c r="G1861">
        <v>2</v>
      </c>
      <c r="H1861">
        <v>39.50077</v>
      </c>
    </row>
    <row r="1862" spans="1:8" ht="12.75">
      <c r="A1862">
        <v>2</v>
      </c>
      <c r="B1862">
        <v>1968</v>
      </c>
      <c r="C1862" t="s">
        <v>11</v>
      </c>
      <c r="D1862">
        <v>163</v>
      </c>
      <c r="E1862">
        <v>38.20116</v>
      </c>
      <c r="F1862">
        <v>40.67347</v>
      </c>
      <c r="G1862">
        <v>2</v>
      </c>
      <c r="H1862">
        <v>39.43732</v>
      </c>
    </row>
    <row r="1863" spans="1:8" ht="12.75">
      <c r="A1863">
        <v>2</v>
      </c>
      <c r="B1863">
        <v>1969</v>
      </c>
      <c r="C1863" t="s">
        <v>11</v>
      </c>
      <c r="D1863">
        <v>182</v>
      </c>
      <c r="E1863">
        <v>41.99577</v>
      </c>
      <c r="F1863">
        <v>44.56314</v>
      </c>
      <c r="G1863">
        <v>2</v>
      </c>
      <c r="H1863">
        <v>43.27946</v>
      </c>
    </row>
    <row r="1864" spans="1:8" ht="12.75">
      <c r="A1864">
        <v>2</v>
      </c>
      <c r="B1864">
        <v>1970</v>
      </c>
      <c r="C1864" t="s">
        <v>11</v>
      </c>
      <c r="D1864">
        <v>157</v>
      </c>
      <c r="E1864">
        <v>35.96562</v>
      </c>
      <c r="F1864">
        <v>38.33835</v>
      </c>
      <c r="G1864">
        <v>2</v>
      </c>
      <c r="H1864">
        <v>37.15199</v>
      </c>
    </row>
    <row r="1865" spans="1:8" ht="12.75">
      <c r="A1865">
        <v>2</v>
      </c>
      <c r="B1865">
        <v>1971</v>
      </c>
      <c r="C1865" t="s">
        <v>11</v>
      </c>
      <c r="D1865">
        <v>159</v>
      </c>
      <c r="E1865">
        <v>36.09636</v>
      </c>
      <c r="F1865">
        <v>38.46235</v>
      </c>
      <c r="G1865">
        <v>2</v>
      </c>
      <c r="H1865">
        <v>37.27936</v>
      </c>
    </row>
    <row r="1866" spans="1:8" ht="12.75">
      <c r="A1866">
        <v>2</v>
      </c>
      <c r="B1866">
        <v>1972</v>
      </c>
      <c r="C1866" t="s">
        <v>11</v>
      </c>
      <c r="D1866">
        <v>159</v>
      </c>
      <c r="E1866">
        <v>35.88745</v>
      </c>
      <c r="F1866">
        <v>38.24073</v>
      </c>
      <c r="G1866">
        <v>2</v>
      </c>
      <c r="H1866">
        <v>37.06409</v>
      </c>
    </row>
    <row r="1867" spans="1:8" ht="12.75">
      <c r="A1867">
        <v>2</v>
      </c>
      <c r="B1867">
        <v>1973</v>
      </c>
      <c r="C1867" t="s">
        <v>11</v>
      </c>
      <c r="D1867">
        <v>160</v>
      </c>
      <c r="E1867">
        <v>36.0822</v>
      </c>
      <c r="F1867">
        <v>38.44221</v>
      </c>
      <c r="G1867">
        <v>2</v>
      </c>
      <c r="H1867">
        <v>37.26221</v>
      </c>
    </row>
    <row r="1868" spans="1:8" ht="12.75">
      <c r="A1868">
        <v>2</v>
      </c>
      <c r="B1868">
        <v>1974</v>
      </c>
      <c r="C1868" t="s">
        <v>11</v>
      </c>
      <c r="D1868">
        <v>146</v>
      </c>
      <c r="E1868">
        <v>33.01824</v>
      </c>
      <c r="F1868">
        <v>35.28382</v>
      </c>
      <c r="G1868">
        <v>2</v>
      </c>
      <c r="H1868">
        <v>34.15103</v>
      </c>
    </row>
    <row r="1869" spans="1:8" ht="12.75">
      <c r="A1869">
        <v>2</v>
      </c>
      <c r="B1869">
        <v>1975</v>
      </c>
      <c r="C1869" t="s">
        <v>11</v>
      </c>
      <c r="D1869">
        <v>139</v>
      </c>
      <c r="E1869">
        <v>31.656</v>
      </c>
      <c r="F1869">
        <v>33.88504</v>
      </c>
      <c r="G1869">
        <v>2</v>
      </c>
      <c r="H1869">
        <v>32.77052</v>
      </c>
    </row>
    <row r="1870" spans="1:8" ht="12.75">
      <c r="A1870">
        <v>2</v>
      </c>
      <c r="B1870">
        <v>1976</v>
      </c>
      <c r="C1870" t="s">
        <v>11</v>
      </c>
      <c r="D1870">
        <v>142</v>
      </c>
      <c r="E1870">
        <v>32.58962</v>
      </c>
      <c r="F1870">
        <v>34.863</v>
      </c>
      <c r="G1870">
        <v>2</v>
      </c>
      <c r="H1870">
        <v>33.72631</v>
      </c>
    </row>
    <row r="1871" spans="1:8" ht="12.75">
      <c r="A1871">
        <v>2</v>
      </c>
      <c r="B1871">
        <v>1977</v>
      </c>
      <c r="C1871" t="s">
        <v>11</v>
      </c>
      <c r="D1871">
        <v>124</v>
      </c>
      <c r="E1871">
        <v>28.45581</v>
      </c>
      <c r="F1871">
        <v>30.59012</v>
      </c>
      <c r="G1871">
        <v>2</v>
      </c>
      <c r="H1871">
        <v>29.52297</v>
      </c>
    </row>
    <row r="1872" spans="1:8" ht="12.75">
      <c r="A1872">
        <v>2</v>
      </c>
      <c r="B1872">
        <v>1978</v>
      </c>
      <c r="C1872" t="s">
        <v>11</v>
      </c>
      <c r="D1872">
        <v>118</v>
      </c>
      <c r="E1872">
        <v>27.67829</v>
      </c>
      <c r="F1872">
        <v>29.81477</v>
      </c>
      <c r="G1872">
        <v>2</v>
      </c>
      <c r="H1872">
        <v>28.74653</v>
      </c>
    </row>
    <row r="1873" spans="1:8" ht="12.75">
      <c r="A1873">
        <v>2</v>
      </c>
      <c r="B1873">
        <v>1979</v>
      </c>
      <c r="C1873" t="s">
        <v>11</v>
      </c>
      <c r="D1873">
        <v>95</v>
      </c>
      <c r="E1873">
        <v>22.67614</v>
      </c>
      <c r="F1873">
        <v>24.64148</v>
      </c>
      <c r="G1873">
        <v>2</v>
      </c>
      <c r="H1873">
        <v>23.65881</v>
      </c>
    </row>
    <row r="1874" spans="1:8" ht="12.75">
      <c r="A1874">
        <v>2</v>
      </c>
      <c r="B1874">
        <v>1980</v>
      </c>
      <c r="C1874" t="s">
        <v>11</v>
      </c>
      <c r="D1874">
        <v>81</v>
      </c>
      <c r="E1874">
        <v>19.13279</v>
      </c>
      <c r="F1874">
        <v>20.93833</v>
      </c>
      <c r="G1874">
        <v>2</v>
      </c>
      <c r="H1874">
        <v>20.03556</v>
      </c>
    </row>
    <row r="1875" spans="1:8" ht="12.75">
      <c r="A1875">
        <v>2</v>
      </c>
      <c r="B1875">
        <v>1981</v>
      </c>
      <c r="C1875" t="s">
        <v>11</v>
      </c>
      <c r="D1875">
        <v>96</v>
      </c>
      <c r="E1875">
        <v>24.38675</v>
      </c>
      <c r="F1875">
        <v>26.49272</v>
      </c>
      <c r="G1875">
        <v>2</v>
      </c>
      <c r="H1875">
        <v>25.43974</v>
      </c>
    </row>
    <row r="1876" spans="1:8" ht="12.75">
      <c r="A1876">
        <v>2</v>
      </c>
      <c r="B1876">
        <v>1982</v>
      </c>
      <c r="C1876" t="s">
        <v>11</v>
      </c>
      <c r="D1876">
        <v>93</v>
      </c>
      <c r="E1876">
        <v>23.20912</v>
      </c>
      <c r="F1876">
        <v>25.24812</v>
      </c>
      <c r="G1876">
        <v>2</v>
      </c>
      <c r="H1876">
        <v>24.22862</v>
      </c>
    </row>
    <row r="1877" spans="1:8" ht="12.75">
      <c r="A1877">
        <v>2</v>
      </c>
      <c r="B1877">
        <v>1983</v>
      </c>
      <c r="C1877" t="s">
        <v>11</v>
      </c>
      <c r="D1877">
        <v>91</v>
      </c>
      <c r="E1877">
        <v>23.85714</v>
      </c>
      <c r="F1877">
        <v>25.96858</v>
      </c>
      <c r="G1877">
        <v>2</v>
      </c>
      <c r="H1877">
        <v>24.91286</v>
      </c>
    </row>
    <row r="1878" spans="1:8" ht="12.75">
      <c r="A1878">
        <v>2</v>
      </c>
      <c r="B1878">
        <v>1984</v>
      </c>
      <c r="C1878" t="s">
        <v>11</v>
      </c>
      <c r="D1878">
        <v>88</v>
      </c>
      <c r="E1878">
        <v>23.60521</v>
      </c>
      <c r="F1878">
        <v>25.7306</v>
      </c>
      <c r="G1878">
        <v>2</v>
      </c>
      <c r="H1878">
        <v>24.6679</v>
      </c>
    </row>
    <row r="1879" spans="1:8" ht="12.75">
      <c r="A1879">
        <v>2</v>
      </c>
      <c r="B1879">
        <v>1985</v>
      </c>
      <c r="C1879" t="s">
        <v>11</v>
      </c>
      <c r="D1879">
        <v>89</v>
      </c>
      <c r="E1879">
        <v>23.94048</v>
      </c>
      <c r="F1879">
        <v>26.07772</v>
      </c>
      <c r="G1879">
        <v>2</v>
      </c>
      <c r="H1879">
        <v>25.0091</v>
      </c>
    </row>
    <row r="1880" spans="1:8" ht="12.75">
      <c r="A1880">
        <v>2</v>
      </c>
      <c r="B1880">
        <v>1986</v>
      </c>
      <c r="C1880" t="s">
        <v>11</v>
      </c>
      <c r="D1880">
        <v>86</v>
      </c>
      <c r="E1880">
        <v>22.67277</v>
      </c>
      <c r="F1880">
        <v>24.73529</v>
      </c>
      <c r="G1880">
        <v>2</v>
      </c>
      <c r="H1880">
        <v>23.70403</v>
      </c>
    </row>
    <row r="1881" spans="1:8" ht="12.75">
      <c r="A1881">
        <v>2</v>
      </c>
      <c r="B1881">
        <v>1987</v>
      </c>
      <c r="C1881" t="s">
        <v>11</v>
      </c>
      <c r="D1881">
        <v>71</v>
      </c>
      <c r="E1881">
        <v>19.22194</v>
      </c>
      <c r="F1881">
        <v>21.14956</v>
      </c>
      <c r="G1881">
        <v>2</v>
      </c>
      <c r="H1881">
        <v>20.18575</v>
      </c>
    </row>
    <row r="1882" spans="1:8" ht="12.75">
      <c r="A1882">
        <v>2</v>
      </c>
      <c r="B1882">
        <v>1988</v>
      </c>
      <c r="C1882" t="s">
        <v>11</v>
      </c>
      <c r="D1882">
        <v>67</v>
      </c>
      <c r="E1882">
        <v>18.5096</v>
      </c>
      <c r="F1882">
        <v>20.41761</v>
      </c>
      <c r="G1882">
        <v>2</v>
      </c>
      <c r="H1882">
        <v>19.4636</v>
      </c>
    </row>
    <row r="1883" spans="1:8" ht="12.75">
      <c r="A1883">
        <v>2</v>
      </c>
      <c r="B1883">
        <v>1989</v>
      </c>
      <c r="C1883" t="s">
        <v>11</v>
      </c>
      <c r="D1883">
        <v>64</v>
      </c>
      <c r="E1883">
        <v>17.26775</v>
      </c>
      <c r="F1883">
        <v>19.089</v>
      </c>
      <c r="G1883">
        <v>2</v>
      </c>
      <c r="H1883">
        <v>18.17838</v>
      </c>
    </row>
    <row r="1884" spans="1:8" ht="12.75">
      <c r="A1884">
        <v>2</v>
      </c>
      <c r="B1884">
        <v>1990</v>
      </c>
      <c r="C1884" t="s">
        <v>11</v>
      </c>
      <c r="D1884">
        <v>81</v>
      </c>
      <c r="E1884">
        <v>21.56258</v>
      </c>
      <c r="F1884">
        <v>23.56949</v>
      </c>
      <c r="G1884">
        <v>2</v>
      </c>
      <c r="H1884">
        <v>22.56604</v>
      </c>
    </row>
    <row r="1885" spans="1:8" ht="12.75">
      <c r="A1885">
        <v>2</v>
      </c>
      <c r="B1885">
        <v>1991</v>
      </c>
      <c r="C1885" t="s">
        <v>11</v>
      </c>
      <c r="D1885">
        <v>84</v>
      </c>
      <c r="E1885">
        <v>22.21516</v>
      </c>
      <c r="F1885">
        <v>24.2423</v>
      </c>
      <c r="G1885">
        <v>2</v>
      </c>
      <c r="H1885">
        <v>23.22873</v>
      </c>
    </row>
    <row r="1886" spans="1:8" ht="12.75">
      <c r="A1886">
        <v>2</v>
      </c>
      <c r="B1886">
        <v>1992</v>
      </c>
      <c r="C1886" t="s">
        <v>11</v>
      </c>
      <c r="D1886">
        <v>70</v>
      </c>
      <c r="E1886">
        <v>18.06924</v>
      </c>
      <c r="F1886">
        <v>19.883</v>
      </c>
      <c r="G1886">
        <v>2</v>
      </c>
      <c r="H1886">
        <v>18.97612</v>
      </c>
    </row>
    <row r="1887" spans="1:8" ht="12.75">
      <c r="A1887">
        <v>2</v>
      </c>
      <c r="B1887">
        <v>1993</v>
      </c>
      <c r="C1887" t="s">
        <v>11</v>
      </c>
      <c r="D1887">
        <v>68</v>
      </c>
      <c r="E1887">
        <v>17.26279</v>
      </c>
      <c r="F1887">
        <v>19.0222</v>
      </c>
      <c r="G1887">
        <v>2</v>
      </c>
      <c r="H1887">
        <v>18.1425</v>
      </c>
    </row>
    <row r="1888" spans="1:8" ht="12.75">
      <c r="A1888">
        <v>2</v>
      </c>
      <c r="B1888">
        <v>1994</v>
      </c>
      <c r="C1888" t="s">
        <v>11</v>
      </c>
      <c r="D1888">
        <v>77</v>
      </c>
      <c r="E1888">
        <v>19.37868</v>
      </c>
      <c r="F1888">
        <v>21.2294</v>
      </c>
      <c r="G1888">
        <v>2</v>
      </c>
      <c r="H1888">
        <v>20.30404</v>
      </c>
    </row>
    <row r="1889" spans="1:8" ht="12.75">
      <c r="A1889">
        <v>2</v>
      </c>
      <c r="B1889">
        <v>1995</v>
      </c>
      <c r="C1889" t="s">
        <v>11</v>
      </c>
      <c r="D1889">
        <v>59</v>
      </c>
      <c r="E1889">
        <v>14.56749</v>
      </c>
      <c r="F1889">
        <v>16.16837</v>
      </c>
      <c r="G1889">
        <v>2</v>
      </c>
      <c r="H1889">
        <v>15.36793</v>
      </c>
    </row>
    <row r="1890" spans="1:8" ht="12.75">
      <c r="A1890">
        <v>2</v>
      </c>
      <c r="B1890">
        <v>1996</v>
      </c>
      <c r="C1890" t="s">
        <v>11</v>
      </c>
      <c r="D1890">
        <v>49</v>
      </c>
      <c r="E1890">
        <v>12.05861</v>
      </c>
      <c r="F1890">
        <v>13.52116</v>
      </c>
      <c r="G1890">
        <v>2</v>
      </c>
      <c r="H1890">
        <v>12.78988</v>
      </c>
    </row>
    <row r="1891" spans="1:8" ht="12.75">
      <c r="A1891">
        <v>2</v>
      </c>
      <c r="B1891">
        <v>1997</v>
      </c>
      <c r="C1891" t="s">
        <v>11</v>
      </c>
      <c r="D1891">
        <v>70</v>
      </c>
      <c r="E1891">
        <v>17.00162</v>
      </c>
      <c r="F1891">
        <v>18.71136</v>
      </c>
      <c r="G1891">
        <v>2</v>
      </c>
      <c r="H1891">
        <v>17.85649</v>
      </c>
    </row>
    <row r="1892" spans="1:8" ht="12.75">
      <c r="A1892">
        <v>2</v>
      </c>
      <c r="B1892">
        <v>1998</v>
      </c>
      <c r="C1892" t="s">
        <v>11</v>
      </c>
      <c r="D1892">
        <v>57</v>
      </c>
      <c r="E1892">
        <v>13.88895</v>
      </c>
      <c r="F1892">
        <v>15.44444</v>
      </c>
      <c r="G1892">
        <v>2</v>
      </c>
      <c r="H1892">
        <v>14.66669</v>
      </c>
    </row>
    <row r="1893" spans="1:8" ht="12.75">
      <c r="A1893">
        <v>2</v>
      </c>
      <c r="B1893">
        <v>1999</v>
      </c>
      <c r="C1893" t="s">
        <v>11</v>
      </c>
      <c r="D1893">
        <v>63</v>
      </c>
      <c r="E1893">
        <v>14.96532</v>
      </c>
      <c r="F1893">
        <v>16.55613</v>
      </c>
      <c r="G1893">
        <v>2</v>
      </c>
      <c r="H1893">
        <v>15.76073</v>
      </c>
    </row>
    <row r="1894" spans="1:8" ht="12.75">
      <c r="A1894">
        <v>2</v>
      </c>
      <c r="B1894">
        <v>2000</v>
      </c>
      <c r="C1894" t="s">
        <v>11</v>
      </c>
      <c r="D1894">
        <v>62</v>
      </c>
      <c r="E1894">
        <v>14.64291</v>
      </c>
      <c r="F1894">
        <v>16.21284</v>
      </c>
      <c r="G1894">
        <v>2</v>
      </c>
      <c r="H1894">
        <v>15.42788</v>
      </c>
    </row>
    <row r="1895" spans="1:8" ht="12.75">
      <c r="A1895">
        <v>2</v>
      </c>
      <c r="B1895">
        <v>2001</v>
      </c>
      <c r="C1895" t="s">
        <v>11</v>
      </c>
      <c r="D1895">
        <v>42</v>
      </c>
      <c r="E1895">
        <v>9.748707</v>
      </c>
      <c r="F1895">
        <v>11.0342</v>
      </c>
      <c r="G1895">
        <v>2</v>
      </c>
      <c r="H1895">
        <v>10.39145</v>
      </c>
    </row>
    <row r="1896" spans="1:8" ht="12.75">
      <c r="A1896">
        <v>2</v>
      </c>
      <c r="B1896">
        <v>1959</v>
      </c>
      <c r="C1896" t="s">
        <v>12</v>
      </c>
      <c r="D1896">
        <v>4657</v>
      </c>
      <c r="E1896">
        <v>103.8724</v>
      </c>
      <c r="F1896">
        <v>105.0999</v>
      </c>
      <c r="G1896">
        <v>6</v>
      </c>
      <c r="H1896">
        <v>104.4862</v>
      </c>
    </row>
    <row r="1897" spans="1:8" ht="12.75">
      <c r="A1897">
        <v>2</v>
      </c>
      <c r="B1897">
        <v>1960</v>
      </c>
      <c r="C1897" t="s">
        <v>12</v>
      </c>
      <c r="D1897">
        <v>3459</v>
      </c>
      <c r="E1897">
        <v>76.66824</v>
      </c>
      <c r="F1897">
        <v>77.71956</v>
      </c>
      <c r="G1897">
        <v>6</v>
      </c>
      <c r="H1897">
        <v>77.1939</v>
      </c>
    </row>
    <row r="1898" spans="1:8" ht="12.75">
      <c r="A1898">
        <v>2</v>
      </c>
      <c r="B1898">
        <v>1961</v>
      </c>
      <c r="C1898" t="s">
        <v>12</v>
      </c>
      <c r="D1898">
        <v>3419</v>
      </c>
      <c r="E1898">
        <v>76.27151</v>
      </c>
      <c r="F1898">
        <v>77.32378</v>
      </c>
      <c r="G1898">
        <v>6</v>
      </c>
      <c r="H1898">
        <v>76.79764</v>
      </c>
    </row>
    <row r="1899" spans="1:8" ht="12.75">
      <c r="A1899">
        <v>2</v>
      </c>
      <c r="B1899">
        <v>1962</v>
      </c>
      <c r="C1899" t="s">
        <v>12</v>
      </c>
      <c r="D1899">
        <v>3185</v>
      </c>
      <c r="E1899">
        <v>72.11411</v>
      </c>
      <c r="F1899">
        <v>73.14716</v>
      </c>
      <c r="G1899">
        <v>6</v>
      </c>
      <c r="H1899">
        <v>72.63064</v>
      </c>
    </row>
    <row r="1900" spans="1:8" ht="12.75">
      <c r="A1900">
        <v>2</v>
      </c>
      <c r="B1900">
        <v>1963</v>
      </c>
      <c r="C1900" t="s">
        <v>12</v>
      </c>
      <c r="D1900">
        <v>2880</v>
      </c>
      <c r="E1900">
        <v>66.93929</v>
      </c>
      <c r="F1900">
        <v>67.95138</v>
      </c>
      <c r="G1900">
        <v>6</v>
      </c>
      <c r="H1900">
        <v>67.44534</v>
      </c>
    </row>
    <row r="1901" spans="1:8" ht="12.75">
      <c r="A1901">
        <v>2</v>
      </c>
      <c r="B1901">
        <v>1964</v>
      </c>
      <c r="C1901" t="s">
        <v>12</v>
      </c>
      <c r="D1901">
        <v>2700</v>
      </c>
      <c r="E1901">
        <v>64.07464</v>
      </c>
      <c r="F1901">
        <v>65.07908</v>
      </c>
      <c r="G1901">
        <v>6</v>
      </c>
      <c r="H1901">
        <v>64.57686</v>
      </c>
    </row>
    <row r="1902" spans="1:8" ht="12.75">
      <c r="A1902">
        <v>2</v>
      </c>
      <c r="B1902">
        <v>1965</v>
      </c>
      <c r="C1902" t="s">
        <v>12</v>
      </c>
      <c r="D1902">
        <v>2450</v>
      </c>
      <c r="E1902">
        <v>59.39895</v>
      </c>
      <c r="F1902">
        <v>60.37938</v>
      </c>
      <c r="G1902">
        <v>6</v>
      </c>
      <c r="H1902">
        <v>59.88916</v>
      </c>
    </row>
    <row r="1903" spans="1:8" ht="12.75">
      <c r="A1903">
        <v>2</v>
      </c>
      <c r="B1903">
        <v>1966</v>
      </c>
      <c r="C1903" t="s">
        <v>12</v>
      </c>
      <c r="D1903">
        <v>2240</v>
      </c>
      <c r="E1903">
        <v>55.8576</v>
      </c>
      <c r="F1903">
        <v>56.82373</v>
      </c>
      <c r="G1903">
        <v>6</v>
      </c>
      <c r="H1903">
        <v>56.34067</v>
      </c>
    </row>
    <row r="1904" spans="1:8" ht="12.75">
      <c r="A1904">
        <v>2</v>
      </c>
      <c r="B1904">
        <v>1967</v>
      </c>
      <c r="C1904" t="s">
        <v>12</v>
      </c>
      <c r="D1904">
        <v>2203</v>
      </c>
      <c r="E1904">
        <v>56.52541</v>
      </c>
      <c r="F1904">
        <v>57.51189</v>
      </c>
      <c r="G1904">
        <v>6</v>
      </c>
      <c r="H1904">
        <v>57.01865</v>
      </c>
    </row>
    <row r="1905" spans="1:8" ht="12.75">
      <c r="A1905">
        <v>2</v>
      </c>
      <c r="B1905">
        <v>1968</v>
      </c>
      <c r="C1905" t="s">
        <v>12</v>
      </c>
      <c r="D1905">
        <v>2020</v>
      </c>
      <c r="E1905">
        <v>52.32046</v>
      </c>
      <c r="F1905">
        <v>53.27553</v>
      </c>
      <c r="G1905">
        <v>6</v>
      </c>
      <c r="H1905">
        <v>52.79799</v>
      </c>
    </row>
    <row r="1906" spans="1:8" ht="12.75">
      <c r="A1906">
        <v>2</v>
      </c>
      <c r="B1906">
        <v>1969</v>
      </c>
      <c r="C1906" t="s">
        <v>12</v>
      </c>
      <c r="D1906">
        <v>1967</v>
      </c>
      <c r="E1906">
        <v>52.29031</v>
      </c>
      <c r="F1906">
        <v>53.258</v>
      </c>
      <c r="G1906">
        <v>6</v>
      </c>
      <c r="H1906">
        <v>52.77415</v>
      </c>
    </row>
    <row r="1907" spans="1:8" ht="12.75">
      <c r="A1907">
        <v>2</v>
      </c>
      <c r="B1907">
        <v>1970</v>
      </c>
      <c r="C1907" t="s">
        <v>12</v>
      </c>
      <c r="D1907">
        <v>1924</v>
      </c>
      <c r="E1907">
        <v>51.47181</v>
      </c>
      <c r="F1907">
        <v>52.43355</v>
      </c>
      <c r="G1907">
        <v>6</v>
      </c>
      <c r="H1907">
        <v>51.95268</v>
      </c>
    </row>
    <row r="1908" spans="1:8" ht="12.75">
      <c r="A1908">
        <v>2</v>
      </c>
      <c r="B1908">
        <v>1971</v>
      </c>
      <c r="C1908" t="s">
        <v>12</v>
      </c>
      <c r="D1908">
        <v>1859</v>
      </c>
      <c r="E1908">
        <v>50.76921</v>
      </c>
      <c r="F1908">
        <v>51.7314</v>
      </c>
      <c r="G1908">
        <v>6</v>
      </c>
      <c r="H1908">
        <v>51.25031</v>
      </c>
    </row>
    <row r="1909" spans="1:8" ht="12.75">
      <c r="A1909">
        <v>2</v>
      </c>
      <c r="B1909">
        <v>1972</v>
      </c>
      <c r="C1909" t="s">
        <v>12</v>
      </c>
      <c r="D1909">
        <v>1754</v>
      </c>
      <c r="E1909">
        <v>48.25101</v>
      </c>
      <c r="F1909">
        <v>49.18956</v>
      </c>
      <c r="G1909">
        <v>6</v>
      </c>
      <c r="H1909">
        <v>48.72029</v>
      </c>
    </row>
    <row r="1910" spans="1:8" ht="12.75">
      <c r="A1910">
        <v>2</v>
      </c>
      <c r="B1910">
        <v>1973</v>
      </c>
      <c r="C1910" t="s">
        <v>12</v>
      </c>
      <c r="D1910">
        <v>1699</v>
      </c>
      <c r="E1910">
        <v>46.80545</v>
      </c>
      <c r="F1910">
        <v>47.72761</v>
      </c>
      <c r="G1910">
        <v>6</v>
      </c>
      <c r="H1910">
        <v>47.26653</v>
      </c>
    </row>
    <row r="1911" spans="1:8" ht="12.75">
      <c r="A1911">
        <v>2</v>
      </c>
      <c r="B1911">
        <v>1974</v>
      </c>
      <c r="C1911" t="s">
        <v>12</v>
      </c>
      <c r="D1911">
        <v>1445</v>
      </c>
      <c r="E1911">
        <v>39.73767</v>
      </c>
      <c r="F1911">
        <v>40.58406</v>
      </c>
      <c r="G1911">
        <v>6</v>
      </c>
      <c r="H1911">
        <v>40.16087</v>
      </c>
    </row>
    <row r="1912" spans="1:8" ht="12.75">
      <c r="A1912">
        <v>2</v>
      </c>
      <c r="B1912">
        <v>1975</v>
      </c>
      <c r="C1912" t="s">
        <v>12</v>
      </c>
      <c r="D1912">
        <v>1676</v>
      </c>
      <c r="E1912">
        <v>45.94387</v>
      </c>
      <c r="F1912">
        <v>46.8508</v>
      </c>
      <c r="G1912">
        <v>6</v>
      </c>
      <c r="H1912">
        <v>46.39733</v>
      </c>
    </row>
    <row r="1913" spans="1:8" ht="12.75">
      <c r="A1913">
        <v>2</v>
      </c>
      <c r="B1913">
        <v>1976</v>
      </c>
      <c r="C1913" t="s">
        <v>12</v>
      </c>
      <c r="D1913">
        <v>1510</v>
      </c>
      <c r="E1913">
        <v>40.964</v>
      </c>
      <c r="F1913">
        <v>41.81603</v>
      </c>
      <c r="G1913">
        <v>6</v>
      </c>
      <c r="H1913">
        <v>41.39001</v>
      </c>
    </row>
    <row r="1914" spans="1:8" ht="12.75">
      <c r="A1914">
        <v>2</v>
      </c>
      <c r="B1914">
        <v>1977</v>
      </c>
      <c r="C1914" t="s">
        <v>12</v>
      </c>
      <c r="D1914">
        <v>1598</v>
      </c>
      <c r="E1914">
        <v>42.58909</v>
      </c>
      <c r="F1914">
        <v>43.44967</v>
      </c>
      <c r="G1914">
        <v>6</v>
      </c>
      <c r="H1914">
        <v>43.01938</v>
      </c>
    </row>
    <row r="1915" spans="1:8" ht="12.75">
      <c r="A1915">
        <v>2</v>
      </c>
      <c r="B1915">
        <v>1978</v>
      </c>
      <c r="C1915" t="s">
        <v>12</v>
      </c>
      <c r="D1915">
        <v>1613</v>
      </c>
      <c r="E1915">
        <v>42.1806</v>
      </c>
      <c r="F1915">
        <v>43.02906</v>
      </c>
      <c r="G1915">
        <v>6</v>
      </c>
      <c r="H1915">
        <v>42.60483</v>
      </c>
    </row>
    <row r="1916" spans="1:8" ht="12.75">
      <c r="A1916">
        <v>2</v>
      </c>
      <c r="B1916">
        <v>1979</v>
      </c>
      <c r="C1916" t="s">
        <v>12</v>
      </c>
      <c r="D1916">
        <v>1496</v>
      </c>
      <c r="E1916">
        <v>38.04805</v>
      </c>
      <c r="F1916">
        <v>38.84367</v>
      </c>
      <c r="G1916">
        <v>6</v>
      </c>
      <c r="H1916">
        <v>38.44586</v>
      </c>
    </row>
    <row r="1917" spans="1:8" ht="12.75">
      <c r="A1917">
        <v>2</v>
      </c>
      <c r="B1917">
        <v>1980</v>
      </c>
      <c r="C1917" t="s">
        <v>12</v>
      </c>
      <c r="D1917">
        <v>1599</v>
      </c>
      <c r="E1917">
        <v>40.19818</v>
      </c>
      <c r="F1917">
        <v>41.01105</v>
      </c>
      <c r="G1917">
        <v>6</v>
      </c>
      <c r="H1917">
        <v>40.60462</v>
      </c>
    </row>
    <row r="1918" spans="1:8" ht="12.75">
      <c r="A1918">
        <v>2</v>
      </c>
      <c r="B1918">
        <v>1981</v>
      </c>
      <c r="C1918" t="s">
        <v>12</v>
      </c>
      <c r="D1918">
        <v>1517</v>
      </c>
      <c r="E1918">
        <v>37.43877</v>
      </c>
      <c r="F1918">
        <v>38.21657</v>
      </c>
      <c r="G1918">
        <v>6</v>
      </c>
      <c r="H1918">
        <v>37.82767</v>
      </c>
    </row>
    <row r="1919" spans="1:8" ht="12.75">
      <c r="A1919">
        <v>2</v>
      </c>
      <c r="B1919">
        <v>1982</v>
      </c>
      <c r="C1919" t="s">
        <v>12</v>
      </c>
      <c r="D1919">
        <v>1545</v>
      </c>
      <c r="E1919">
        <v>37.56983</v>
      </c>
      <c r="F1919">
        <v>38.34332</v>
      </c>
      <c r="G1919">
        <v>6</v>
      </c>
      <c r="H1919">
        <v>37.95658</v>
      </c>
    </row>
    <row r="1920" spans="1:8" ht="12.75">
      <c r="A1920">
        <v>2</v>
      </c>
      <c r="B1920">
        <v>1983</v>
      </c>
      <c r="C1920" t="s">
        <v>12</v>
      </c>
      <c r="D1920">
        <v>1488</v>
      </c>
      <c r="E1920">
        <v>35.55455</v>
      </c>
      <c r="F1920">
        <v>36.30046</v>
      </c>
      <c r="G1920">
        <v>6</v>
      </c>
      <c r="H1920">
        <v>35.92751</v>
      </c>
    </row>
    <row r="1921" spans="1:8" ht="12.75">
      <c r="A1921">
        <v>2</v>
      </c>
      <c r="B1921">
        <v>1984</v>
      </c>
      <c r="C1921" t="s">
        <v>12</v>
      </c>
      <c r="D1921">
        <v>1466</v>
      </c>
      <c r="E1921">
        <v>34.37284</v>
      </c>
      <c r="F1921">
        <v>35.09917</v>
      </c>
      <c r="G1921">
        <v>6</v>
      </c>
      <c r="H1921">
        <v>34.73601</v>
      </c>
    </row>
    <row r="1922" spans="1:8" ht="12.75">
      <c r="A1922">
        <v>2</v>
      </c>
      <c r="B1922">
        <v>1985</v>
      </c>
      <c r="C1922" t="s">
        <v>12</v>
      </c>
      <c r="D1922">
        <v>1439</v>
      </c>
      <c r="E1922">
        <v>33.14028</v>
      </c>
      <c r="F1922">
        <v>33.84699</v>
      </c>
      <c r="G1922">
        <v>6</v>
      </c>
      <c r="H1922">
        <v>33.49364</v>
      </c>
    </row>
    <row r="1923" spans="1:8" ht="12.75">
      <c r="A1923">
        <v>2</v>
      </c>
      <c r="B1923">
        <v>1986</v>
      </c>
      <c r="C1923" t="s">
        <v>12</v>
      </c>
      <c r="D1923">
        <v>1371</v>
      </c>
      <c r="E1923">
        <v>31.25178</v>
      </c>
      <c r="F1923">
        <v>31.93459</v>
      </c>
      <c r="G1923">
        <v>6</v>
      </c>
      <c r="H1923">
        <v>31.59318</v>
      </c>
    </row>
    <row r="1924" spans="1:8" ht="12.75">
      <c r="A1924">
        <v>2</v>
      </c>
      <c r="B1924">
        <v>1987</v>
      </c>
      <c r="C1924" t="s">
        <v>12</v>
      </c>
      <c r="D1924">
        <v>1244</v>
      </c>
      <c r="E1924">
        <v>28.2564</v>
      </c>
      <c r="F1924">
        <v>28.90504</v>
      </c>
      <c r="G1924">
        <v>6</v>
      </c>
      <c r="H1924">
        <v>28.58072</v>
      </c>
    </row>
    <row r="1925" spans="1:8" ht="12.75">
      <c r="A1925">
        <v>2</v>
      </c>
      <c r="B1925">
        <v>1988</v>
      </c>
      <c r="C1925" t="s">
        <v>12</v>
      </c>
      <c r="D1925">
        <v>1236</v>
      </c>
      <c r="E1925">
        <v>28.27915</v>
      </c>
      <c r="F1925">
        <v>28.93126</v>
      </c>
      <c r="G1925">
        <v>6</v>
      </c>
      <c r="H1925">
        <v>28.60521</v>
      </c>
    </row>
    <row r="1926" spans="1:8" ht="12.75">
      <c r="A1926">
        <v>2</v>
      </c>
      <c r="B1926">
        <v>1989</v>
      </c>
      <c r="C1926" t="s">
        <v>12</v>
      </c>
      <c r="D1926">
        <v>1415</v>
      </c>
      <c r="E1926">
        <v>32.70358</v>
      </c>
      <c r="F1926">
        <v>33.40939</v>
      </c>
      <c r="G1926">
        <v>6</v>
      </c>
      <c r="H1926">
        <v>33.05648</v>
      </c>
    </row>
    <row r="1927" spans="1:8" ht="12.75">
      <c r="A1927">
        <v>2</v>
      </c>
      <c r="B1927">
        <v>1990</v>
      </c>
      <c r="C1927" t="s">
        <v>12</v>
      </c>
      <c r="D1927">
        <v>1297</v>
      </c>
      <c r="E1927">
        <v>30.43463</v>
      </c>
      <c r="F1927">
        <v>31.12283</v>
      </c>
      <c r="G1927">
        <v>6</v>
      </c>
      <c r="H1927">
        <v>30.77873</v>
      </c>
    </row>
    <row r="1928" spans="1:8" ht="12.75">
      <c r="A1928">
        <v>2</v>
      </c>
      <c r="B1928">
        <v>1991</v>
      </c>
      <c r="C1928" t="s">
        <v>12</v>
      </c>
      <c r="D1928">
        <v>1256</v>
      </c>
      <c r="E1928">
        <v>29.80619</v>
      </c>
      <c r="F1928">
        <v>30.49314</v>
      </c>
      <c r="G1928">
        <v>6</v>
      </c>
      <c r="H1928">
        <v>30.14967</v>
      </c>
    </row>
    <row r="1929" spans="1:8" ht="12.75">
      <c r="A1929">
        <v>2</v>
      </c>
      <c r="B1929">
        <v>1992</v>
      </c>
      <c r="C1929" t="s">
        <v>12</v>
      </c>
      <c r="D1929">
        <v>1129</v>
      </c>
      <c r="E1929">
        <v>27.65275</v>
      </c>
      <c r="F1929">
        <v>28.32658</v>
      </c>
      <c r="G1929">
        <v>6</v>
      </c>
      <c r="H1929">
        <v>27.98967</v>
      </c>
    </row>
    <row r="1930" spans="1:8" ht="12.75">
      <c r="A1930">
        <v>2</v>
      </c>
      <c r="B1930">
        <v>1993</v>
      </c>
      <c r="C1930" t="s">
        <v>12</v>
      </c>
      <c r="D1930">
        <v>1025</v>
      </c>
      <c r="E1930">
        <v>25.29107</v>
      </c>
      <c r="F1930">
        <v>25.93927</v>
      </c>
      <c r="G1930">
        <v>6</v>
      </c>
      <c r="H1930">
        <v>25.61517</v>
      </c>
    </row>
    <row r="1931" spans="1:8" ht="12.75">
      <c r="A1931">
        <v>2</v>
      </c>
      <c r="B1931">
        <v>1994</v>
      </c>
      <c r="C1931" t="s">
        <v>12</v>
      </c>
      <c r="D1931">
        <v>1021</v>
      </c>
      <c r="E1931">
        <v>26.18637</v>
      </c>
      <c r="F1931">
        <v>26.85974</v>
      </c>
      <c r="G1931">
        <v>6</v>
      </c>
      <c r="H1931">
        <v>26.52306</v>
      </c>
    </row>
    <row r="1932" spans="1:8" ht="12.75">
      <c r="A1932">
        <v>2</v>
      </c>
      <c r="B1932">
        <v>1995</v>
      </c>
      <c r="C1932" t="s">
        <v>12</v>
      </c>
      <c r="D1932">
        <v>900</v>
      </c>
      <c r="E1932">
        <v>23.2125</v>
      </c>
      <c r="F1932">
        <v>23.85043</v>
      </c>
      <c r="G1932">
        <v>6</v>
      </c>
      <c r="H1932">
        <v>23.53147</v>
      </c>
    </row>
    <row r="1933" spans="1:8" ht="12.75">
      <c r="A1933">
        <v>2</v>
      </c>
      <c r="B1933">
        <v>1996</v>
      </c>
      <c r="C1933" t="s">
        <v>12</v>
      </c>
      <c r="D1933">
        <v>912</v>
      </c>
      <c r="E1933">
        <v>24.16052</v>
      </c>
      <c r="F1933">
        <v>24.82131</v>
      </c>
      <c r="G1933">
        <v>6</v>
      </c>
      <c r="H1933">
        <v>24.49092</v>
      </c>
    </row>
    <row r="1934" spans="1:8" ht="12.75">
      <c r="A1934">
        <v>2</v>
      </c>
      <c r="B1934">
        <v>1999</v>
      </c>
      <c r="C1934" t="s">
        <v>12</v>
      </c>
      <c r="D1934">
        <v>672</v>
      </c>
      <c r="E1934">
        <v>20.03966</v>
      </c>
      <c r="F1934">
        <v>20.68276</v>
      </c>
      <c r="G1934">
        <v>6</v>
      </c>
      <c r="H1934">
        <v>20.36121</v>
      </c>
    </row>
    <row r="1935" spans="1:8" ht="12.75">
      <c r="A1935">
        <v>2</v>
      </c>
      <c r="B1935">
        <v>2000</v>
      </c>
      <c r="C1935" t="s">
        <v>12</v>
      </c>
      <c r="D1935">
        <v>574</v>
      </c>
      <c r="E1935">
        <v>17.58232</v>
      </c>
      <c r="F1935">
        <v>18.19383</v>
      </c>
      <c r="G1935">
        <v>6</v>
      </c>
      <c r="H1935">
        <v>17.88807</v>
      </c>
    </row>
    <row r="1936" spans="1:8" ht="12.75">
      <c r="A1936">
        <v>2</v>
      </c>
      <c r="B1936">
        <v>2001</v>
      </c>
      <c r="C1936" t="s">
        <v>12</v>
      </c>
      <c r="D1936">
        <v>605</v>
      </c>
      <c r="E1936">
        <v>18.66061</v>
      </c>
      <c r="F1936">
        <v>19.29208</v>
      </c>
      <c r="G1936">
        <v>6</v>
      </c>
      <c r="H1936">
        <v>18.97634</v>
      </c>
    </row>
    <row r="1937" spans="1:8" ht="12.75">
      <c r="A1937">
        <v>2</v>
      </c>
      <c r="B1937">
        <v>2002</v>
      </c>
      <c r="C1937" t="s">
        <v>12</v>
      </c>
      <c r="D1937">
        <v>579</v>
      </c>
      <c r="E1937">
        <v>18.63331</v>
      </c>
      <c r="F1937">
        <v>19.27807</v>
      </c>
      <c r="G1937">
        <v>6</v>
      </c>
      <c r="H1937">
        <v>18.95569</v>
      </c>
    </row>
    <row r="1938" spans="1:8" ht="12.75">
      <c r="A1938">
        <v>2</v>
      </c>
      <c r="B1938">
        <v>1955</v>
      </c>
      <c r="C1938" t="s">
        <v>13</v>
      </c>
      <c r="D1938">
        <v>4507</v>
      </c>
      <c r="E1938">
        <v>400.2289</v>
      </c>
      <c r="F1938">
        <v>405.0261</v>
      </c>
      <c r="G1938">
        <v>5</v>
      </c>
      <c r="H1938">
        <v>402.6275</v>
      </c>
    </row>
    <row r="1939" spans="1:8" ht="12.75">
      <c r="A1939">
        <v>2</v>
      </c>
      <c r="B1939">
        <v>1956</v>
      </c>
      <c r="C1939" t="s">
        <v>13</v>
      </c>
      <c r="D1939">
        <v>4178</v>
      </c>
      <c r="E1939">
        <v>370.8782</v>
      </c>
      <c r="F1939">
        <v>375.4967</v>
      </c>
      <c r="G1939">
        <v>5</v>
      </c>
      <c r="H1939">
        <v>373.1875</v>
      </c>
    </row>
    <row r="1940" spans="1:8" ht="12.75">
      <c r="A1940">
        <v>2</v>
      </c>
      <c r="B1940">
        <v>1957</v>
      </c>
      <c r="C1940" t="s">
        <v>13</v>
      </c>
      <c r="D1940">
        <v>4627</v>
      </c>
      <c r="E1940">
        <v>410.6609</v>
      </c>
      <c r="F1940">
        <v>415.5206</v>
      </c>
      <c r="G1940">
        <v>5</v>
      </c>
      <c r="H1940">
        <v>413.0908</v>
      </c>
    </row>
    <row r="1941" spans="1:8" ht="12.75">
      <c r="A1941">
        <v>2</v>
      </c>
      <c r="B1941">
        <v>1958</v>
      </c>
      <c r="C1941" t="s">
        <v>13</v>
      </c>
      <c r="D1941">
        <v>3666</v>
      </c>
      <c r="E1941">
        <v>317.9893</v>
      </c>
      <c r="F1941">
        <v>322.2209</v>
      </c>
      <c r="G1941">
        <v>5</v>
      </c>
      <c r="H1941">
        <v>320.1051</v>
      </c>
    </row>
    <row r="1942" spans="1:8" ht="12.75">
      <c r="A1942">
        <v>2</v>
      </c>
      <c r="B1942">
        <v>1959</v>
      </c>
      <c r="C1942" t="s">
        <v>13</v>
      </c>
      <c r="D1942">
        <v>3968</v>
      </c>
      <c r="E1942">
        <v>343.9731</v>
      </c>
      <c r="F1942">
        <v>348.3699</v>
      </c>
      <c r="G1942">
        <v>5</v>
      </c>
      <c r="H1942">
        <v>346.1715</v>
      </c>
    </row>
    <row r="1943" spans="1:8" ht="12.75">
      <c r="A1943">
        <v>2</v>
      </c>
      <c r="B1943">
        <v>1960</v>
      </c>
      <c r="C1943" t="s">
        <v>13</v>
      </c>
      <c r="D1943">
        <v>2949</v>
      </c>
      <c r="E1943">
        <v>258.588</v>
      </c>
      <c r="F1943">
        <v>262.4266</v>
      </c>
      <c r="G1943">
        <v>5</v>
      </c>
      <c r="H1943">
        <v>260.5073</v>
      </c>
    </row>
    <row r="1944" spans="1:8" ht="12.75">
      <c r="A1944">
        <v>2</v>
      </c>
      <c r="B1944">
        <v>1961</v>
      </c>
      <c r="C1944" t="s">
        <v>13</v>
      </c>
      <c r="D1944">
        <v>3959</v>
      </c>
      <c r="E1944">
        <v>349.205</v>
      </c>
      <c r="F1944">
        <v>353.6743</v>
      </c>
      <c r="G1944">
        <v>5</v>
      </c>
      <c r="H1944">
        <v>351.4397</v>
      </c>
    </row>
    <row r="1945" spans="1:8" ht="12.75">
      <c r="A1945">
        <v>2</v>
      </c>
      <c r="B1945">
        <v>1962</v>
      </c>
      <c r="C1945" t="s">
        <v>13</v>
      </c>
      <c r="D1945">
        <v>3183</v>
      </c>
      <c r="E1945">
        <v>275.9215</v>
      </c>
      <c r="F1945">
        <v>279.8622</v>
      </c>
      <c r="G1945">
        <v>5</v>
      </c>
      <c r="H1945">
        <v>277.8919</v>
      </c>
    </row>
    <row r="1946" spans="1:8" ht="12.75">
      <c r="A1946">
        <v>2</v>
      </c>
      <c r="B1946">
        <v>1963</v>
      </c>
      <c r="C1946" t="s">
        <v>13</v>
      </c>
      <c r="D1946">
        <v>2891</v>
      </c>
      <c r="E1946">
        <v>246.7865</v>
      </c>
      <c r="F1946">
        <v>250.4857</v>
      </c>
      <c r="G1946">
        <v>5</v>
      </c>
      <c r="H1946">
        <v>248.6361</v>
      </c>
    </row>
    <row r="1947" spans="1:8" ht="12.75">
      <c r="A1947">
        <v>2</v>
      </c>
      <c r="B1947">
        <v>1964</v>
      </c>
      <c r="C1947" t="s">
        <v>13</v>
      </c>
      <c r="D1947">
        <v>2916</v>
      </c>
      <c r="E1947">
        <v>245.4545</v>
      </c>
      <c r="F1947">
        <v>249.117</v>
      </c>
      <c r="G1947">
        <v>5</v>
      </c>
      <c r="H1947">
        <v>247.2857</v>
      </c>
    </row>
    <row r="1948" spans="1:8" ht="12.75">
      <c r="A1948">
        <v>2</v>
      </c>
      <c r="B1948">
        <v>1965</v>
      </c>
      <c r="C1948" t="s">
        <v>13</v>
      </c>
      <c r="D1948">
        <v>2318</v>
      </c>
      <c r="E1948">
        <v>192.4377</v>
      </c>
      <c r="F1948">
        <v>195.6609</v>
      </c>
      <c r="G1948">
        <v>5</v>
      </c>
      <c r="H1948">
        <v>194.0493</v>
      </c>
    </row>
    <row r="1949" spans="1:8" ht="12.75">
      <c r="A1949">
        <v>2</v>
      </c>
      <c r="B1949">
        <v>1966</v>
      </c>
      <c r="C1949" t="s">
        <v>13</v>
      </c>
      <c r="D1949">
        <v>2211</v>
      </c>
      <c r="E1949">
        <v>185.2787</v>
      </c>
      <c r="F1949">
        <v>188.4571</v>
      </c>
      <c r="G1949">
        <v>5</v>
      </c>
      <c r="H1949">
        <v>186.8679</v>
      </c>
    </row>
    <row r="1950" spans="1:8" ht="12.75">
      <c r="A1950">
        <v>2</v>
      </c>
      <c r="B1950">
        <v>1967</v>
      </c>
      <c r="C1950" t="s">
        <v>13</v>
      </c>
      <c r="D1950">
        <v>1837</v>
      </c>
      <c r="E1950">
        <v>155.8822</v>
      </c>
      <c r="F1950">
        <v>158.8189</v>
      </c>
      <c r="G1950">
        <v>5</v>
      </c>
      <c r="H1950">
        <v>157.3505</v>
      </c>
    </row>
    <row r="1951" spans="1:8" ht="12.75">
      <c r="A1951">
        <v>2</v>
      </c>
      <c r="B1951">
        <v>1968</v>
      </c>
      <c r="C1951" t="s">
        <v>13</v>
      </c>
      <c r="D1951">
        <v>1760</v>
      </c>
      <c r="E1951">
        <v>150.864</v>
      </c>
      <c r="F1951">
        <v>153.7685</v>
      </c>
      <c r="G1951">
        <v>5</v>
      </c>
      <c r="H1951">
        <v>152.3163</v>
      </c>
    </row>
    <row r="1952" spans="1:8" ht="12.75">
      <c r="A1952">
        <v>2</v>
      </c>
      <c r="B1952">
        <v>1969</v>
      </c>
      <c r="C1952" t="s">
        <v>13</v>
      </c>
      <c r="D1952">
        <v>1494</v>
      </c>
      <c r="E1952">
        <v>130.8157</v>
      </c>
      <c r="F1952">
        <v>133.5531</v>
      </c>
      <c r="G1952">
        <v>5</v>
      </c>
      <c r="H1952">
        <v>132.1844</v>
      </c>
    </row>
    <row r="1953" spans="1:8" ht="12.75">
      <c r="A1953">
        <v>2</v>
      </c>
      <c r="B1953">
        <v>1970</v>
      </c>
      <c r="C1953" t="s">
        <v>13</v>
      </c>
      <c r="D1953">
        <v>1582</v>
      </c>
      <c r="E1953">
        <v>147.4576</v>
      </c>
      <c r="F1953">
        <v>150.4612</v>
      </c>
      <c r="G1953">
        <v>5</v>
      </c>
      <c r="H1953">
        <v>148.9594</v>
      </c>
    </row>
    <row r="1954" spans="1:8" ht="12.75">
      <c r="A1954">
        <v>2</v>
      </c>
      <c r="B1954">
        <v>1971</v>
      </c>
      <c r="C1954" t="s">
        <v>13</v>
      </c>
      <c r="D1954">
        <v>1426</v>
      </c>
      <c r="E1954">
        <v>137.686</v>
      </c>
      <c r="F1954">
        <v>140.6496</v>
      </c>
      <c r="G1954">
        <v>5</v>
      </c>
      <c r="H1954">
        <v>139.1678</v>
      </c>
    </row>
    <row r="1955" spans="1:8" ht="12.75">
      <c r="A1955">
        <v>2</v>
      </c>
      <c r="B1955">
        <v>1972</v>
      </c>
      <c r="C1955" t="s">
        <v>13</v>
      </c>
      <c r="D1955">
        <v>1145</v>
      </c>
      <c r="E1955">
        <v>109.9293</v>
      </c>
      <c r="F1955">
        <v>112.5708</v>
      </c>
      <c r="G1955">
        <v>5</v>
      </c>
      <c r="H1955">
        <v>111.2501</v>
      </c>
    </row>
    <row r="1956" spans="1:8" ht="12.75">
      <c r="A1956">
        <v>2</v>
      </c>
      <c r="B1956">
        <v>1973</v>
      </c>
      <c r="C1956" t="s">
        <v>13</v>
      </c>
      <c r="D1956">
        <v>1275</v>
      </c>
      <c r="E1956">
        <v>123.4871</v>
      </c>
      <c r="F1956">
        <v>126.2968</v>
      </c>
      <c r="G1956">
        <v>5</v>
      </c>
      <c r="H1956">
        <v>124.8919</v>
      </c>
    </row>
    <row r="1957" spans="1:8" ht="12.75">
      <c r="A1957">
        <v>2</v>
      </c>
      <c r="B1957">
        <v>1974</v>
      </c>
      <c r="C1957" t="s">
        <v>13</v>
      </c>
      <c r="D1957">
        <v>1026</v>
      </c>
      <c r="E1957">
        <v>97.65993</v>
      </c>
      <c r="F1957">
        <v>100.1386</v>
      </c>
      <c r="G1957">
        <v>5</v>
      </c>
      <c r="H1957">
        <v>98.89926</v>
      </c>
    </row>
    <row r="1958" spans="1:8" ht="12.75">
      <c r="A1958">
        <v>2</v>
      </c>
      <c r="B1958">
        <v>1975</v>
      </c>
      <c r="C1958" t="s">
        <v>13</v>
      </c>
      <c r="D1958">
        <v>997</v>
      </c>
      <c r="E1958">
        <v>86.1873</v>
      </c>
      <c r="F1958">
        <v>88.40301</v>
      </c>
      <c r="G1958">
        <v>5</v>
      </c>
      <c r="H1958">
        <v>87.29515</v>
      </c>
    </row>
    <row r="1959" spans="1:8" ht="12.75">
      <c r="A1959">
        <v>2</v>
      </c>
      <c r="B1959">
        <v>1976</v>
      </c>
      <c r="C1959" t="s">
        <v>13</v>
      </c>
      <c r="D1959">
        <v>975</v>
      </c>
      <c r="E1959">
        <v>82.27555</v>
      </c>
      <c r="F1959">
        <v>84.41869</v>
      </c>
      <c r="G1959">
        <v>5</v>
      </c>
      <c r="H1959">
        <v>83.34712</v>
      </c>
    </row>
    <row r="1960" spans="1:8" ht="12.75">
      <c r="A1960">
        <v>2</v>
      </c>
      <c r="B1960">
        <v>1977</v>
      </c>
      <c r="C1960" t="s">
        <v>13</v>
      </c>
      <c r="D1960">
        <v>815</v>
      </c>
      <c r="E1960">
        <v>68.64872</v>
      </c>
      <c r="F1960">
        <v>70.60661</v>
      </c>
      <c r="G1960">
        <v>5</v>
      </c>
      <c r="H1960">
        <v>69.62766</v>
      </c>
    </row>
    <row r="1961" spans="1:8" ht="12.75">
      <c r="A1961">
        <v>2</v>
      </c>
      <c r="B1961">
        <v>1978</v>
      </c>
      <c r="C1961" t="s">
        <v>13</v>
      </c>
      <c r="D1961">
        <v>809</v>
      </c>
      <c r="E1961">
        <v>67.02818</v>
      </c>
      <c r="F1961">
        <v>68.94761</v>
      </c>
      <c r="G1961">
        <v>5</v>
      </c>
      <c r="H1961">
        <v>67.98789</v>
      </c>
    </row>
    <row r="1962" spans="1:8" ht="12.75">
      <c r="A1962">
        <v>2</v>
      </c>
      <c r="B1962">
        <v>1979</v>
      </c>
      <c r="C1962" t="s">
        <v>13</v>
      </c>
      <c r="D1962">
        <v>770</v>
      </c>
      <c r="E1962">
        <v>63.69269</v>
      </c>
      <c r="F1962">
        <v>65.56285</v>
      </c>
      <c r="G1962">
        <v>5</v>
      </c>
      <c r="H1962">
        <v>64.62777</v>
      </c>
    </row>
    <row r="1963" spans="1:8" ht="12.75">
      <c r="A1963">
        <v>2</v>
      </c>
      <c r="B1963">
        <v>1980</v>
      </c>
      <c r="C1963" t="s">
        <v>13</v>
      </c>
      <c r="D1963">
        <v>701</v>
      </c>
      <c r="E1963">
        <v>60.15071</v>
      </c>
      <c r="F1963">
        <v>61.99875</v>
      </c>
      <c r="G1963">
        <v>5</v>
      </c>
      <c r="H1963">
        <v>61.07473</v>
      </c>
    </row>
    <row r="1964" spans="1:8" ht="12.75">
      <c r="A1964">
        <v>2</v>
      </c>
      <c r="B1964">
        <v>1981</v>
      </c>
      <c r="C1964" t="s">
        <v>13</v>
      </c>
      <c r="D1964">
        <v>631</v>
      </c>
      <c r="E1964">
        <v>56.31607</v>
      </c>
      <c r="F1964">
        <v>58.14919</v>
      </c>
      <c r="G1964">
        <v>5</v>
      </c>
      <c r="H1964">
        <v>57.23263</v>
      </c>
    </row>
    <row r="1965" spans="1:8" ht="12.75">
      <c r="A1965">
        <v>2</v>
      </c>
      <c r="B1965">
        <v>1982</v>
      </c>
      <c r="C1965" t="s">
        <v>13</v>
      </c>
      <c r="D1965">
        <v>601</v>
      </c>
      <c r="E1965">
        <v>54.87263</v>
      </c>
      <c r="F1965">
        <v>56.70665</v>
      </c>
      <c r="G1965">
        <v>5</v>
      </c>
      <c r="H1965">
        <v>55.78964</v>
      </c>
    </row>
    <row r="1966" spans="1:8" ht="12.75">
      <c r="A1966">
        <v>2</v>
      </c>
      <c r="B1966">
        <v>1983</v>
      </c>
      <c r="C1966" t="s">
        <v>13</v>
      </c>
      <c r="D1966">
        <v>545</v>
      </c>
      <c r="E1966">
        <v>50.1468</v>
      </c>
      <c r="F1966">
        <v>51.90938</v>
      </c>
      <c r="G1966">
        <v>5</v>
      </c>
      <c r="H1966">
        <v>51.02809</v>
      </c>
    </row>
    <row r="1967" spans="1:8" ht="12.75">
      <c r="A1967">
        <v>2</v>
      </c>
      <c r="B1967">
        <v>1984</v>
      </c>
      <c r="C1967" t="s">
        <v>13</v>
      </c>
      <c r="D1967">
        <v>526</v>
      </c>
      <c r="E1967">
        <v>50.12655</v>
      </c>
      <c r="F1967">
        <v>51.92165</v>
      </c>
      <c r="G1967">
        <v>5</v>
      </c>
      <c r="H1967">
        <v>51.0241</v>
      </c>
    </row>
    <row r="1968" spans="1:8" ht="12.75">
      <c r="A1968">
        <v>2</v>
      </c>
      <c r="B1968">
        <v>1985</v>
      </c>
      <c r="C1968" t="s">
        <v>13</v>
      </c>
      <c r="D1968">
        <v>450</v>
      </c>
      <c r="E1968">
        <v>43.16502</v>
      </c>
      <c r="F1968">
        <v>44.84089</v>
      </c>
      <c r="G1968">
        <v>5</v>
      </c>
      <c r="H1968">
        <v>44.00295</v>
      </c>
    </row>
    <row r="1969" spans="1:8" ht="12.75">
      <c r="A1969">
        <v>2</v>
      </c>
      <c r="B1969">
        <v>1986</v>
      </c>
      <c r="C1969" t="s">
        <v>13</v>
      </c>
      <c r="D1969">
        <v>487</v>
      </c>
      <c r="E1969">
        <v>48.4087</v>
      </c>
      <c r="F1969">
        <v>50.21527</v>
      </c>
      <c r="G1969">
        <v>5</v>
      </c>
      <c r="H1969">
        <v>49.31198</v>
      </c>
    </row>
    <row r="1970" spans="1:8" ht="12.75">
      <c r="A1970">
        <v>2</v>
      </c>
      <c r="B1970">
        <v>1987</v>
      </c>
      <c r="C1970" t="s">
        <v>13</v>
      </c>
      <c r="D1970">
        <v>452</v>
      </c>
      <c r="E1970">
        <v>46.27062</v>
      </c>
      <c r="F1970">
        <v>48.06997</v>
      </c>
      <c r="G1970">
        <v>5</v>
      </c>
      <c r="H1970">
        <v>47.17029</v>
      </c>
    </row>
    <row r="1971" spans="1:8" ht="12.75">
      <c r="A1971">
        <v>2</v>
      </c>
      <c r="B1971">
        <v>1988</v>
      </c>
      <c r="C1971" t="s">
        <v>13</v>
      </c>
      <c r="D1971">
        <v>416</v>
      </c>
      <c r="E1971">
        <v>44.52224</v>
      </c>
      <c r="F1971">
        <v>46.33515</v>
      </c>
      <c r="G1971">
        <v>5</v>
      </c>
      <c r="H1971">
        <v>45.4287</v>
      </c>
    </row>
    <row r="1972" spans="1:8" ht="12.75">
      <c r="A1972">
        <v>2</v>
      </c>
      <c r="B1972">
        <v>1989</v>
      </c>
      <c r="C1972" t="s">
        <v>13</v>
      </c>
      <c r="D1972">
        <v>380</v>
      </c>
      <c r="E1972">
        <v>41.49099</v>
      </c>
      <c r="F1972">
        <v>43.26479</v>
      </c>
      <c r="G1972">
        <v>5</v>
      </c>
      <c r="H1972">
        <v>42.37789</v>
      </c>
    </row>
    <row r="1973" spans="1:8" ht="12.75">
      <c r="A1973">
        <v>2</v>
      </c>
      <c r="B1973">
        <v>1990</v>
      </c>
      <c r="C1973" t="s">
        <v>13</v>
      </c>
      <c r="D1973">
        <v>363</v>
      </c>
      <c r="E1973">
        <v>40.468</v>
      </c>
      <c r="F1973">
        <v>42.24212</v>
      </c>
      <c r="G1973">
        <v>5</v>
      </c>
      <c r="H1973">
        <v>41.35506</v>
      </c>
    </row>
    <row r="1974" spans="1:8" ht="12.75">
      <c r="A1974">
        <v>2</v>
      </c>
      <c r="B1974">
        <v>1991</v>
      </c>
      <c r="C1974" t="s">
        <v>13</v>
      </c>
      <c r="D1974">
        <v>365</v>
      </c>
      <c r="E1974">
        <v>42.77925</v>
      </c>
      <c r="F1974">
        <v>44.64693</v>
      </c>
      <c r="G1974">
        <v>5</v>
      </c>
      <c r="H1974">
        <v>43.7131</v>
      </c>
    </row>
    <row r="1975" spans="1:8" ht="12.75">
      <c r="A1975">
        <v>2</v>
      </c>
      <c r="B1975">
        <v>1992</v>
      </c>
      <c r="C1975" t="s">
        <v>13</v>
      </c>
      <c r="D1975">
        <v>305</v>
      </c>
      <c r="E1975">
        <v>36.67544</v>
      </c>
      <c r="F1975">
        <v>38.42158</v>
      </c>
      <c r="G1975">
        <v>5</v>
      </c>
      <c r="H1975">
        <v>37.54851</v>
      </c>
    </row>
    <row r="1976" spans="1:8" ht="12.75">
      <c r="A1976">
        <v>2</v>
      </c>
      <c r="B1976">
        <v>1993</v>
      </c>
      <c r="C1976" t="s">
        <v>13</v>
      </c>
      <c r="D1976">
        <v>292</v>
      </c>
      <c r="E1976">
        <v>35.84497</v>
      </c>
      <c r="F1976">
        <v>37.58469</v>
      </c>
      <c r="G1976">
        <v>5</v>
      </c>
      <c r="H1976">
        <v>36.71483</v>
      </c>
    </row>
    <row r="1977" spans="1:8" ht="12.75">
      <c r="A1977">
        <v>2</v>
      </c>
      <c r="B1977">
        <v>1994</v>
      </c>
      <c r="C1977" t="s">
        <v>13</v>
      </c>
      <c r="D1977">
        <v>297</v>
      </c>
      <c r="E1977">
        <v>36.3521</v>
      </c>
      <c r="F1977">
        <v>38.0944</v>
      </c>
      <c r="G1977">
        <v>5</v>
      </c>
      <c r="H1977">
        <v>37.22325</v>
      </c>
    </row>
    <row r="1978" spans="1:8" ht="12.75">
      <c r="A1978">
        <v>2</v>
      </c>
      <c r="B1978">
        <v>1995</v>
      </c>
      <c r="C1978" t="s">
        <v>13</v>
      </c>
      <c r="D1978">
        <v>251</v>
      </c>
      <c r="E1978">
        <v>31.24579</v>
      </c>
      <c r="F1978">
        <v>32.87562</v>
      </c>
      <c r="G1978">
        <v>5</v>
      </c>
      <c r="H1978">
        <v>32.06071</v>
      </c>
    </row>
    <row r="1979" spans="1:8" ht="12.75">
      <c r="A1979">
        <v>2</v>
      </c>
      <c r="B1979">
        <v>1996</v>
      </c>
      <c r="C1979" t="s">
        <v>13</v>
      </c>
      <c r="D1979">
        <v>257</v>
      </c>
      <c r="E1979">
        <v>32.51727</v>
      </c>
      <c r="F1979">
        <v>34.19059</v>
      </c>
      <c r="G1979">
        <v>5</v>
      </c>
      <c r="H1979">
        <v>33.35393</v>
      </c>
    </row>
    <row r="1980" spans="1:8" ht="12.75">
      <c r="A1980">
        <v>2</v>
      </c>
      <c r="B1980">
        <v>1997</v>
      </c>
      <c r="C1980" t="s">
        <v>13</v>
      </c>
      <c r="D1980">
        <v>238</v>
      </c>
      <c r="E1980">
        <v>30.68794</v>
      </c>
      <c r="F1980">
        <v>32.32999</v>
      </c>
      <c r="G1980">
        <v>5</v>
      </c>
      <c r="H1980">
        <v>31.50896</v>
      </c>
    </row>
    <row r="1981" spans="1:8" ht="12.75">
      <c r="A1981">
        <v>2</v>
      </c>
      <c r="B1981">
        <v>1998</v>
      </c>
      <c r="C1981" t="s">
        <v>13</v>
      </c>
      <c r="D1981">
        <v>251</v>
      </c>
      <c r="E1981">
        <v>32.7978</v>
      </c>
      <c r="F1981">
        <v>34.50363</v>
      </c>
      <c r="G1981">
        <v>5</v>
      </c>
      <c r="H1981">
        <v>33.65072</v>
      </c>
    </row>
    <row r="1982" spans="1:8" ht="12.75">
      <c r="A1982">
        <v>2</v>
      </c>
      <c r="B1982">
        <v>1999</v>
      </c>
      <c r="C1982" t="s">
        <v>13</v>
      </c>
      <c r="D1982">
        <v>206</v>
      </c>
      <c r="E1982">
        <v>26.67877</v>
      </c>
      <c r="F1982">
        <v>28.21328</v>
      </c>
      <c r="G1982">
        <v>5</v>
      </c>
      <c r="H1982">
        <v>27.44603</v>
      </c>
    </row>
    <row r="1983" spans="1:8" ht="12.75">
      <c r="A1983">
        <v>2</v>
      </c>
      <c r="B1983">
        <v>2000</v>
      </c>
      <c r="C1983" t="s">
        <v>13</v>
      </c>
      <c r="D1983">
        <v>181</v>
      </c>
      <c r="E1983">
        <v>23.39615</v>
      </c>
      <c r="F1983">
        <v>24.83355</v>
      </c>
      <c r="G1983">
        <v>5</v>
      </c>
      <c r="H1983">
        <v>24.11485</v>
      </c>
    </row>
    <row r="1984" spans="1:8" ht="12.75">
      <c r="A1984">
        <v>2</v>
      </c>
      <c r="B1984">
        <v>2001</v>
      </c>
      <c r="C1984" t="s">
        <v>13</v>
      </c>
      <c r="D1984">
        <v>176</v>
      </c>
      <c r="E1984">
        <v>23.22507</v>
      </c>
      <c r="F1984">
        <v>24.67414</v>
      </c>
      <c r="G1984">
        <v>5</v>
      </c>
      <c r="H1984">
        <v>23.9496</v>
      </c>
    </row>
    <row r="1985" spans="1:8" ht="12.75">
      <c r="A1985">
        <v>2</v>
      </c>
      <c r="B1985">
        <v>2002</v>
      </c>
      <c r="C1985" t="s">
        <v>13</v>
      </c>
      <c r="D1985">
        <v>177</v>
      </c>
      <c r="E1985">
        <v>23.36752</v>
      </c>
      <c r="F1985">
        <v>24.82027</v>
      </c>
      <c r="G1985">
        <v>5</v>
      </c>
      <c r="H1985">
        <v>24.0939</v>
      </c>
    </row>
    <row r="1986" spans="1:8" ht="12.75">
      <c r="A1986">
        <v>2</v>
      </c>
      <c r="B1986">
        <v>1951</v>
      </c>
      <c r="C1986" t="s">
        <v>14</v>
      </c>
      <c r="D1986">
        <v>10001</v>
      </c>
      <c r="E1986">
        <v>286.8138</v>
      </c>
      <c r="F1986">
        <v>289.1174</v>
      </c>
      <c r="G1986">
        <v>5</v>
      </c>
      <c r="H1986">
        <v>287.9656</v>
      </c>
    </row>
    <row r="1987" spans="1:8" ht="12.75">
      <c r="A1987">
        <v>2</v>
      </c>
      <c r="B1987">
        <v>1952</v>
      </c>
      <c r="C1987" t="s">
        <v>14</v>
      </c>
      <c r="D1987">
        <v>8116</v>
      </c>
      <c r="E1987">
        <v>233.3661</v>
      </c>
      <c r="F1987">
        <v>235.4481</v>
      </c>
      <c r="G1987">
        <v>5</v>
      </c>
      <c r="H1987">
        <v>234.4071</v>
      </c>
    </row>
    <row r="1988" spans="1:8" ht="12.75">
      <c r="A1988">
        <v>2</v>
      </c>
      <c r="B1988">
        <v>1953</v>
      </c>
      <c r="C1988" t="s">
        <v>14</v>
      </c>
      <c r="D1988">
        <v>6550</v>
      </c>
      <c r="E1988">
        <v>187.2702</v>
      </c>
      <c r="F1988">
        <v>189.1311</v>
      </c>
      <c r="G1988">
        <v>5</v>
      </c>
      <c r="H1988">
        <v>188.2007</v>
      </c>
    </row>
    <row r="1989" spans="1:8" ht="12.75">
      <c r="A1989">
        <v>2</v>
      </c>
      <c r="B1989">
        <v>1954</v>
      </c>
      <c r="C1989" t="s">
        <v>14</v>
      </c>
      <c r="D1989">
        <v>5935</v>
      </c>
      <c r="E1989">
        <v>168.692</v>
      </c>
      <c r="F1989">
        <v>170.4536</v>
      </c>
      <c r="G1989">
        <v>5</v>
      </c>
      <c r="H1989">
        <v>169.5728</v>
      </c>
    </row>
    <row r="1990" spans="1:8" ht="12.75">
      <c r="A1990">
        <v>2</v>
      </c>
      <c r="B1990">
        <v>1955</v>
      </c>
      <c r="C1990" t="s">
        <v>14</v>
      </c>
      <c r="D1990">
        <v>5792</v>
      </c>
      <c r="E1990">
        <v>164.7454</v>
      </c>
      <c r="F1990">
        <v>166.4876</v>
      </c>
      <c r="G1990">
        <v>5</v>
      </c>
      <c r="H1990">
        <v>165.6165</v>
      </c>
    </row>
    <row r="1991" spans="1:8" ht="12.75">
      <c r="A1991">
        <v>2</v>
      </c>
      <c r="B1991">
        <v>1956</v>
      </c>
      <c r="C1991" t="s">
        <v>14</v>
      </c>
      <c r="D1991">
        <v>4871</v>
      </c>
      <c r="E1991">
        <v>136.558</v>
      </c>
      <c r="F1991">
        <v>138.1329</v>
      </c>
      <c r="G1991">
        <v>5</v>
      </c>
      <c r="H1991">
        <v>137.3455</v>
      </c>
    </row>
    <row r="1992" spans="1:8" ht="12.75">
      <c r="A1992">
        <v>2</v>
      </c>
      <c r="B1992">
        <v>1957</v>
      </c>
      <c r="C1992" t="s">
        <v>14</v>
      </c>
      <c r="D1992">
        <v>5077</v>
      </c>
      <c r="E1992">
        <v>141.3775</v>
      </c>
      <c r="F1992">
        <v>142.9742</v>
      </c>
      <c r="G1992">
        <v>5</v>
      </c>
      <c r="H1992">
        <v>142.1758</v>
      </c>
    </row>
    <row r="1993" spans="1:8" ht="12.75">
      <c r="A1993">
        <v>2</v>
      </c>
      <c r="B1993">
        <v>1958</v>
      </c>
      <c r="C1993" t="s">
        <v>14</v>
      </c>
      <c r="D1993">
        <v>4170</v>
      </c>
      <c r="E1993">
        <v>114.4818</v>
      </c>
      <c r="F1993">
        <v>115.9089</v>
      </c>
      <c r="G1993">
        <v>5</v>
      </c>
      <c r="H1993">
        <v>115.1953</v>
      </c>
    </row>
    <row r="1994" spans="1:8" ht="12.75">
      <c r="A1994">
        <v>2</v>
      </c>
      <c r="B1994">
        <v>1959</v>
      </c>
      <c r="C1994" t="s">
        <v>14</v>
      </c>
      <c r="D1994">
        <v>4125</v>
      </c>
      <c r="E1994">
        <v>111.4629</v>
      </c>
      <c r="F1994">
        <v>112.8596</v>
      </c>
      <c r="G1994">
        <v>5</v>
      </c>
      <c r="H1994">
        <v>112.1612</v>
      </c>
    </row>
    <row r="1995" spans="1:8" ht="12.75">
      <c r="A1995">
        <v>2</v>
      </c>
      <c r="B1995">
        <v>1960</v>
      </c>
      <c r="C1995" t="s">
        <v>14</v>
      </c>
      <c r="D1995">
        <v>3464</v>
      </c>
      <c r="E1995">
        <v>92.25675</v>
      </c>
      <c r="F1995">
        <v>93.51888</v>
      </c>
      <c r="G1995">
        <v>5</v>
      </c>
      <c r="H1995">
        <v>92.88782</v>
      </c>
    </row>
    <row r="1996" spans="1:8" ht="12.75">
      <c r="A1996">
        <v>2</v>
      </c>
      <c r="B1996">
        <v>1961</v>
      </c>
      <c r="C1996" t="s">
        <v>14</v>
      </c>
      <c r="D1996">
        <v>3459</v>
      </c>
      <c r="E1996">
        <v>90.40582</v>
      </c>
      <c r="F1996">
        <v>91.64349</v>
      </c>
      <c r="G1996">
        <v>5</v>
      </c>
      <c r="H1996">
        <v>91.02466</v>
      </c>
    </row>
    <row r="1997" spans="1:8" ht="12.75">
      <c r="A1997">
        <v>2</v>
      </c>
      <c r="B1997">
        <v>1962</v>
      </c>
      <c r="C1997" t="s">
        <v>14</v>
      </c>
      <c r="D1997">
        <v>3214</v>
      </c>
      <c r="E1997">
        <v>82.76254</v>
      </c>
      <c r="F1997">
        <v>83.93835</v>
      </c>
      <c r="G1997">
        <v>5</v>
      </c>
      <c r="H1997">
        <v>83.35045</v>
      </c>
    </row>
    <row r="1998" spans="1:8" ht="12.75">
      <c r="A1998">
        <v>2</v>
      </c>
      <c r="B1998">
        <v>1963</v>
      </c>
      <c r="C1998" t="s">
        <v>14</v>
      </c>
      <c r="D1998">
        <v>3120</v>
      </c>
      <c r="E1998">
        <v>79.58992</v>
      </c>
      <c r="F1998">
        <v>80.73796</v>
      </c>
      <c r="G1998">
        <v>5</v>
      </c>
      <c r="H1998">
        <v>80.16394</v>
      </c>
    </row>
    <row r="1999" spans="1:8" ht="12.75">
      <c r="A1999">
        <v>2</v>
      </c>
      <c r="B1999">
        <v>1964</v>
      </c>
      <c r="C1999" t="s">
        <v>14</v>
      </c>
      <c r="D1999">
        <v>2595</v>
      </c>
      <c r="E1999">
        <v>65.55624</v>
      </c>
      <c r="F1999">
        <v>66.59414</v>
      </c>
      <c r="G1999">
        <v>5</v>
      </c>
      <c r="H1999">
        <v>66.07519</v>
      </c>
    </row>
    <row r="2000" spans="1:8" ht="12.75">
      <c r="A2000">
        <v>2</v>
      </c>
      <c r="B2000">
        <v>1965</v>
      </c>
      <c r="C2000" t="s">
        <v>14</v>
      </c>
      <c r="D2000">
        <v>2396</v>
      </c>
      <c r="E2000">
        <v>59.32819</v>
      </c>
      <c r="F2000">
        <v>60.30628</v>
      </c>
      <c r="G2000">
        <v>5</v>
      </c>
      <c r="H2000">
        <v>59.81724</v>
      </c>
    </row>
    <row r="2001" spans="1:8" ht="12.75">
      <c r="A2001">
        <v>2</v>
      </c>
      <c r="B2001">
        <v>1966</v>
      </c>
      <c r="C2001" t="s">
        <v>14</v>
      </c>
      <c r="D2001">
        <v>2312</v>
      </c>
      <c r="E2001">
        <v>56.29276</v>
      </c>
      <c r="F2001">
        <v>57.2375</v>
      </c>
      <c r="G2001">
        <v>5</v>
      </c>
      <c r="H2001">
        <v>56.76513</v>
      </c>
    </row>
    <row r="2002" spans="1:8" ht="12.75">
      <c r="A2002">
        <v>2</v>
      </c>
      <c r="B2002">
        <v>1967</v>
      </c>
      <c r="C2002" t="s">
        <v>14</v>
      </c>
      <c r="D2002">
        <v>2110</v>
      </c>
      <c r="E2002">
        <v>50.67625</v>
      </c>
      <c r="F2002">
        <v>51.56679</v>
      </c>
      <c r="G2002">
        <v>5</v>
      </c>
      <c r="H2002">
        <v>51.12152</v>
      </c>
    </row>
    <row r="2003" spans="1:8" ht="12.75">
      <c r="A2003">
        <v>2</v>
      </c>
      <c r="B2003">
        <v>1968</v>
      </c>
      <c r="C2003" t="s">
        <v>14</v>
      </c>
      <c r="D2003">
        <v>2036</v>
      </c>
      <c r="E2003">
        <v>50.00524</v>
      </c>
      <c r="F2003">
        <v>50.90076</v>
      </c>
      <c r="G2003">
        <v>5</v>
      </c>
      <c r="H2003">
        <v>50.453</v>
      </c>
    </row>
    <row r="2004" spans="1:8" ht="12.75">
      <c r="A2004">
        <v>2</v>
      </c>
      <c r="B2004">
        <v>1969</v>
      </c>
      <c r="C2004" t="s">
        <v>14</v>
      </c>
      <c r="D2004">
        <v>2126</v>
      </c>
      <c r="E2004">
        <v>52.6848</v>
      </c>
      <c r="F2004">
        <v>53.6099</v>
      </c>
      <c r="G2004">
        <v>5</v>
      </c>
      <c r="H2004">
        <v>53.14735</v>
      </c>
    </row>
    <row r="2005" spans="1:8" ht="12.75">
      <c r="A2005">
        <v>2</v>
      </c>
      <c r="B2005">
        <v>1971</v>
      </c>
      <c r="C2005" t="s">
        <v>14</v>
      </c>
      <c r="D2005">
        <v>2130</v>
      </c>
      <c r="E2005">
        <v>50.14937</v>
      </c>
      <c r="F2005">
        <v>51.02787</v>
      </c>
      <c r="G2005">
        <v>5</v>
      </c>
      <c r="H2005">
        <v>50.58862</v>
      </c>
    </row>
    <row r="2006" spans="1:8" ht="12.75">
      <c r="A2006">
        <v>2</v>
      </c>
      <c r="B2006">
        <v>1972</v>
      </c>
      <c r="C2006" t="s">
        <v>14</v>
      </c>
      <c r="D2006">
        <v>2063</v>
      </c>
      <c r="E2006">
        <v>48.33709</v>
      </c>
      <c r="F2006">
        <v>49.19699</v>
      </c>
      <c r="G2006">
        <v>5</v>
      </c>
      <c r="H2006">
        <v>48.76704</v>
      </c>
    </row>
    <row r="2007" spans="1:8" ht="12.75">
      <c r="A2007">
        <v>2</v>
      </c>
      <c r="B2007">
        <v>1973</v>
      </c>
      <c r="C2007" t="s">
        <v>14</v>
      </c>
      <c r="D2007">
        <v>2005</v>
      </c>
      <c r="E2007">
        <v>46.90644</v>
      </c>
      <c r="F2007">
        <v>47.7536</v>
      </c>
      <c r="G2007">
        <v>5</v>
      </c>
      <c r="H2007">
        <v>47.33002</v>
      </c>
    </row>
    <row r="2008" spans="1:8" ht="12.75">
      <c r="A2008">
        <v>2</v>
      </c>
      <c r="B2008">
        <v>1974</v>
      </c>
      <c r="C2008" t="s">
        <v>14</v>
      </c>
      <c r="D2008">
        <v>1850</v>
      </c>
      <c r="E2008">
        <v>42.95336</v>
      </c>
      <c r="F2008">
        <v>43.76104</v>
      </c>
      <c r="G2008">
        <v>5</v>
      </c>
      <c r="H2008">
        <v>43.3572</v>
      </c>
    </row>
    <row r="2009" spans="1:8" ht="12.75">
      <c r="A2009">
        <v>2</v>
      </c>
      <c r="B2009">
        <v>1975</v>
      </c>
      <c r="C2009" t="s">
        <v>14</v>
      </c>
      <c r="D2009">
        <v>1839</v>
      </c>
      <c r="E2009">
        <v>42.27674</v>
      </c>
      <c r="F2009">
        <v>43.07382</v>
      </c>
      <c r="G2009">
        <v>5</v>
      </c>
      <c r="H2009">
        <v>42.67528</v>
      </c>
    </row>
    <row r="2010" spans="1:8" ht="12.75">
      <c r="A2010">
        <v>2</v>
      </c>
      <c r="B2010">
        <v>1976</v>
      </c>
      <c r="C2010" t="s">
        <v>14</v>
      </c>
      <c r="D2010">
        <v>1688</v>
      </c>
      <c r="E2010">
        <v>38.68134</v>
      </c>
      <c r="F2010">
        <v>39.44281</v>
      </c>
      <c r="G2010">
        <v>5</v>
      </c>
      <c r="H2010">
        <v>39.06207</v>
      </c>
    </row>
    <row r="2011" spans="1:8" ht="12.75">
      <c r="A2011">
        <v>2</v>
      </c>
      <c r="B2011">
        <v>1977</v>
      </c>
      <c r="C2011" t="s">
        <v>14</v>
      </c>
      <c r="D2011">
        <v>1700</v>
      </c>
      <c r="E2011">
        <v>38.91491</v>
      </c>
      <c r="F2011">
        <v>39.67826</v>
      </c>
      <c r="G2011">
        <v>5</v>
      </c>
      <c r="H2011">
        <v>39.29659</v>
      </c>
    </row>
    <row r="2012" spans="1:8" ht="12.75">
      <c r="A2012">
        <v>2</v>
      </c>
      <c r="B2012">
        <v>1978</v>
      </c>
      <c r="C2012" t="s">
        <v>14</v>
      </c>
      <c r="D2012">
        <v>1844</v>
      </c>
      <c r="E2012">
        <v>42.0667</v>
      </c>
      <c r="F2012">
        <v>42.85884</v>
      </c>
      <c r="G2012">
        <v>5</v>
      </c>
      <c r="H2012">
        <v>42.46277</v>
      </c>
    </row>
    <row r="2013" spans="1:8" ht="12.75">
      <c r="A2013">
        <v>2</v>
      </c>
      <c r="B2013">
        <v>1979</v>
      </c>
      <c r="C2013" t="s">
        <v>14</v>
      </c>
      <c r="D2013">
        <v>1616</v>
      </c>
      <c r="E2013">
        <v>36.87474</v>
      </c>
      <c r="F2013">
        <v>37.61719</v>
      </c>
      <c r="G2013">
        <v>5</v>
      </c>
      <c r="H2013">
        <v>37.24596</v>
      </c>
    </row>
    <row r="2014" spans="1:8" ht="12.75">
      <c r="A2014">
        <v>2</v>
      </c>
      <c r="B2014">
        <v>1980</v>
      </c>
      <c r="C2014" t="s">
        <v>14</v>
      </c>
      <c r="D2014">
        <v>1563</v>
      </c>
      <c r="E2014">
        <v>36.05108</v>
      </c>
      <c r="F2014">
        <v>36.79066</v>
      </c>
      <c r="G2014">
        <v>5</v>
      </c>
      <c r="H2014">
        <v>36.42087</v>
      </c>
    </row>
    <row r="2015" spans="1:8" ht="12.75">
      <c r="A2015">
        <v>2</v>
      </c>
      <c r="B2015">
        <v>1981</v>
      </c>
      <c r="C2015" t="s">
        <v>14</v>
      </c>
      <c r="D2015">
        <v>1399</v>
      </c>
      <c r="E2015">
        <v>32.92106</v>
      </c>
      <c r="F2015">
        <v>33.63623</v>
      </c>
      <c r="G2015">
        <v>5</v>
      </c>
      <c r="H2015">
        <v>33.27865</v>
      </c>
    </row>
    <row r="2016" spans="1:8" ht="12.75">
      <c r="A2016">
        <v>2</v>
      </c>
      <c r="B2016">
        <v>1982</v>
      </c>
      <c r="C2016" t="s">
        <v>14</v>
      </c>
      <c r="D2016">
        <v>1183</v>
      </c>
      <c r="E2016">
        <v>28.21139</v>
      </c>
      <c r="F2016">
        <v>28.87943</v>
      </c>
      <c r="G2016">
        <v>5</v>
      </c>
      <c r="H2016">
        <v>28.54541</v>
      </c>
    </row>
    <row r="2017" spans="1:8" ht="12.75">
      <c r="A2017">
        <v>2</v>
      </c>
      <c r="B2017">
        <v>1983</v>
      </c>
      <c r="C2017" t="s">
        <v>14</v>
      </c>
      <c r="D2017">
        <v>1201</v>
      </c>
      <c r="E2017">
        <v>29.6485</v>
      </c>
      <c r="F2017">
        <v>30.34776</v>
      </c>
      <c r="G2017">
        <v>5</v>
      </c>
      <c r="H2017">
        <v>29.99813</v>
      </c>
    </row>
    <row r="2018" spans="1:8" ht="12.75">
      <c r="A2018">
        <v>2</v>
      </c>
      <c r="B2018">
        <v>1984</v>
      </c>
      <c r="C2018" t="s">
        <v>14</v>
      </c>
      <c r="D2018">
        <v>1118</v>
      </c>
      <c r="E2018">
        <v>28.25266</v>
      </c>
      <c r="F2018">
        <v>28.94597</v>
      </c>
      <c r="G2018">
        <v>5</v>
      </c>
      <c r="H2018">
        <v>28.59931</v>
      </c>
    </row>
    <row r="2019" spans="1:8" ht="12.75">
      <c r="A2019">
        <v>2</v>
      </c>
      <c r="B2019">
        <v>1985</v>
      </c>
      <c r="C2019" t="s">
        <v>14</v>
      </c>
      <c r="D2019">
        <v>1073</v>
      </c>
      <c r="E2019">
        <v>27.54948</v>
      </c>
      <c r="F2019">
        <v>28.24212</v>
      </c>
      <c r="G2019">
        <v>5</v>
      </c>
      <c r="H2019">
        <v>27.8958</v>
      </c>
    </row>
    <row r="2020" spans="1:8" ht="12.75">
      <c r="A2020">
        <v>2</v>
      </c>
      <c r="B2020">
        <v>1986</v>
      </c>
      <c r="C2020" t="s">
        <v>14</v>
      </c>
      <c r="D2020">
        <v>1019</v>
      </c>
      <c r="E2020">
        <v>26.7793</v>
      </c>
      <c r="F2020">
        <v>27.47253</v>
      </c>
      <c r="G2020">
        <v>5</v>
      </c>
      <c r="H2020">
        <v>27.12591</v>
      </c>
    </row>
    <row r="2021" spans="1:8" ht="12.75">
      <c r="A2021">
        <v>2</v>
      </c>
      <c r="B2021">
        <v>1987</v>
      </c>
      <c r="C2021" t="s">
        <v>14</v>
      </c>
      <c r="D2021">
        <v>884</v>
      </c>
      <c r="E2021">
        <v>24.2433</v>
      </c>
      <c r="F2021">
        <v>24.91904</v>
      </c>
      <c r="G2021">
        <v>5</v>
      </c>
      <c r="H2021">
        <v>24.58117</v>
      </c>
    </row>
    <row r="2022" spans="1:8" ht="12.75">
      <c r="A2022">
        <v>2</v>
      </c>
      <c r="B2022">
        <v>1988</v>
      </c>
      <c r="C2022" t="s">
        <v>14</v>
      </c>
      <c r="D2022">
        <v>870</v>
      </c>
      <c r="E2022">
        <v>24.73344</v>
      </c>
      <c r="F2022">
        <v>25.42949</v>
      </c>
      <c r="G2022">
        <v>5</v>
      </c>
      <c r="H2022">
        <v>25.08146</v>
      </c>
    </row>
    <row r="2023" spans="1:8" ht="12.75">
      <c r="A2023">
        <v>2</v>
      </c>
      <c r="B2023">
        <v>1989</v>
      </c>
      <c r="C2023" t="s">
        <v>14</v>
      </c>
      <c r="D2023">
        <v>868</v>
      </c>
      <c r="E2023">
        <v>25.05181</v>
      </c>
      <c r="F2023">
        <v>25.75829</v>
      </c>
      <c r="G2023">
        <v>5</v>
      </c>
      <c r="H2023">
        <v>25.40505</v>
      </c>
    </row>
    <row r="2024" spans="1:8" ht="12.75">
      <c r="A2024">
        <v>2</v>
      </c>
      <c r="B2024">
        <v>1990</v>
      </c>
      <c r="C2024" t="s">
        <v>14</v>
      </c>
      <c r="D2024">
        <v>866</v>
      </c>
      <c r="E2024">
        <v>25.84216</v>
      </c>
      <c r="F2024">
        <v>26.57188</v>
      </c>
      <c r="G2024">
        <v>5</v>
      </c>
      <c r="H2024">
        <v>26.20702</v>
      </c>
    </row>
    <row r="2025" spans="1:8" ht="12.75">
      <c r="A2025">
        <v>2</v>
      </c>
      <c r="B2025">
        <v>1991</v>
      </c>
      <c r="C2025" t="s">
        <v>14</v>
      </c>
      <c r="D2025">
        <v>757</v>
      </c>
      <c r="E2025">
        <v>23.24994</v>
      </c>
      <c r="F2025">
        <v>23.95187</v>
      </c>
      <c r="G2025">
        <v>5</v>
      </c>
      <c r="H2025">
        <v>23.6009</v>
      </c>
    </row>
    <row r="2026" spans="1:8" ht="12.75">
      <c r="A2026">
        <v>2</v>
      </c>
      <c r="B2026">
        <v>1992</v>
      </c>
      <c r="C2026" t="s">
        <v>14</v>
      </c>
      <c r="D2026">
        <v>726</v>
      </c>
      <c r="E2026">
        <v>23.05556</v>
      </c>
      <c r="F2026">
        <v>23.76456</v>
      </c>
      <c r="G2026">
        <v>5</v>
      </c>
      <c r="H2026">
        <v>23.41006</v>
      </c>
    </row>
    <row r="2027" spans="1:8" ht="12.75">
      <c r="A2027">
        <v>2</v>
      </c>
      <c r="B2027">
        <v>1993</v>
      </c>
      <c r="C2027" t="s">
        <v>14</v>
      </c>
      <c r="D2027">
        <v>663</v>
      </c>
      <c r="E2027">
        <v>22.2532</v>
      </c>
      <c r="F2027">
        <v>22.96874</v>
      </c>
      <c r="G2027">
        <v>5</v>
      </c>
      <c r="H2027">
        <v>22.61097</v>
      </c>
    </row>
    <row r="2028" spans="1:8" ht="12.75">
      <c r="A2028">
        <v>2</v>
      </c>
      <c r="B2028">
        <v>1994</v>
      </c>
      <c r="C2028" t="s">
        <v>14</v>
      </c>
      <c r="D2028">
        <v>629</v>
      </c>
      <c r="E2028">
        <v>21.16855</v>
      </c>
      <c r="F2028">
        <v>21.86578</v>
      </c>
      <c r="G2028">
        <v>5</v>
      </c>
      <c r="H2028">
        <v>21.51716</v>
      </c>
    </row>
    <row r="2029" spans="1:8" ht="12.75">
      <c r="A2029">
        <v>2</v>
      </c>
      <c r="B2029">
        <v>1995</v>
      </c>
      <c r="C2029" t="s">
        <v>14</v>
      </c>
      <c r="D2029">
        <v>600</v>
      </c>
      <c r="E2029">
        <v>20.74466</v>
      </c>
      <c r="F2029">
        <v>21.44328</v>
      </c>
      <c r="G2029">
        <v>5</v>
      </c>
      <c r="H2029">
        <v>21.09397</v>
      </c>
    </row>
    <row r="2030" spans="1:8" ht="12.75">
      <c r="A2030">
        <v>2</v>
      </c>
      <c r="B2030">
        <v>1996</v>
      </c>
      <c r="C2030" t="s">
        <v>14</v>
      </c>
      <c r="D2030">
        <v>571</v>
      </c>
      <c r="E2030">
        <v>20.25091</v>
      </c>
      <c r="F2030">
        <v>20.94827</v>
      </c>
      <c r="G2030">
        <v>5</v>
      </c>
      <c r="H2030">
        <v>20.59959</v>
      </c>
    </row>
    <row r="2031" spans="1:8" ht="12.75">
      <c r="A2031">
        <v>2</v>
      </c>
      <c r="B2031">
        <v>1997</v>
      </c>
      <c r="C2031" t="s">
        <v>14</v>
      </c>
      <c r="D2031">
        <v>541</v>
      </c>
      <c r="E2031">
        <v>19.4948</v>
      </c>
      <c r="F2031">
        <v>20.18318</v>
      </c>
      <c r="G2031">
        <v>5</v>
      </c>
      <c r="H2031">
        <v>19.83899</v>
      </c>
    </row>
    <row r="2032" spans="1:8" ht="12.75">
      <c r="A2032">
        <v>2</v>
      </c>
      <c r="B2032">
        <v>1998</v>
      </c>
      <c r="C2032" t="s">
        <v>14</v>
      </c>
      <c r="D2032">
        <v>481</v>
      </c>
      <c r="E2032">
        <v>17.56803</v>
      </c>
      <c r="F2032">
        <v>18.22548</v>
      </c>
      <c r="G2032">
        <v>5</v>
      </c>
      <c r="H2032">
        <v>17.89676</v>
      </c>
    </row>
    <row r="2033" spans="1:8" ht="12.75">
      <c r="A2033">
        <v>2</v>
      </c>
      <c r="B2033">
        <v>1999</v>
      </c>
      <c r="C2033" t="s">
        <v>14</v>
      </c>
      <c r="D2033">
        <v>457</v>
      </c>
      <c r="E2033">
        <v>17.33046</v>
      </c>
      <c r="F2033">
        <v>17.99679</v>
      </c>
      <c r="G2033">
        <v>5</v>
      </c>
      <c r="H2033">
        <v>17.66362</v>
      </c>
    </row>
    <row r="2034" spans="1:8" ht="12.75">
      <c r="A2034">
        <v>2</v>
      </c>
      <c r="B2034">
        <v>2000</v>
      </c>
      <c r="C2034" t="s">
        <v>14</v>
      </c>
      <c r="D2034">
        <v>427</v>
      </c>
      <c r="E2034">
        <v>15.95916</v>
      </c>
      <c r="F2034">
        <v>16.59405</v>
      </c>
      <c r="G2034">
        <v>5</v>
      </c>
      <c r="H2034">
        <v>16.2766</v>
      </c>
    </row>
    <row r="2035" spans="1:8" ht="12.75">
      <c r="A2035">
        <v>2</v>
      </c>
      <c r="B2035">
        <v>2001</v>
      </c>
      <c r="C2035" t="s">
        <v>14</v>
      </c>
      <c r="D2035">
        <v>396</v>
      </c>
      <c r="E2035">
        <v>14.73324</v>
      </c>
      <c r="F2035">
        <v>15.34129</v>
      </c>
      <c r="G2035">
        <v>5</v>
      </c>
      <c r="H2035">
        <v>15.03727</v>
      </c>
    </row>
    <row r="2036" spans="1:8" ht="12.75">
      <c r="A2036">
        <v>2</v>
      </c>
      <c r="B2036">
        <v>1951</v>
      </c>
      <c r="C2036" t="s">
        <v>15</v>
      </c>
      <c r="D2036">
        <v>481</v>
      </c>
      <c r="E2036">
        <v>62.07486</v>
      </c>
      <c r="F2036">
        <v>64.39051</v>
      </c>
      <c r="G2036">
        <v>2</v>
      </c>
      <c r="H2036">
        <v>63.23268</v>
      </c>
    </row>
    <row r="2037" spans="1:8" ht="12.75">
      <c r="A2037">
        <v>2</v>
      </c>
      <c r="B2037">
        <v>1952</v>
      </c>
      <c r="C2037" t="s">
        <v>15</v>
      </c>
      <c r="D2037">
        <v>411</v>
      </c>
      <c r="E2037">
        <v>53.19128</v>
      </c>
      <c r="F2037">
        <v>55.34184</v>
      </c>
      <c r="G2037">
        <v>2</v>
      </c>
      <c r="H2037">
        <v>54.26656</v>
      </c>
    </row>
    <row r="2038" spans="1:8" ht="12.75">
      <c r="A2038">
        <v>2</v>
      </c>
      <c r="B2038">
        <v>1953</v>
      </c>
      <c r="C2038" t="s">
        <v>15</v>
      </c>
      <c r="D2038">
        <v>393</v>
      </c>
      <c r="E2038">
        <v>50.74638</v>
      </c>
      <c r="F2038">
        <v>52.84783</v>
      </c>
      <c r="G2038">
        <v>2</v>
      </c>
      <c r="H2038">
        <v>51.79711</v>
      </c>
    </row>
    <row r="2039" spans="1:8" ht="12.75">
      <c r="A2039">
        <v>2</v>
      </c>
      <c r="B2039">
        <v>1954</v>
      </c>
      <c r="C2039" t="s">
        <v>15</v>
      </c>
      <c r="D2039">
        <v>403</v>
      </c>
      <c r="E2039">
        <v>52.34774</v>
      </c>
      <c r="F2039">
        <v>54.48905</v>
      </c>
      <c r="G2039">
        <v>2</v>
      </c>
      <c r="H2039">
        <v>53.41839</v>
      </c>
    </row>
    <row r="2040" spans="1:8" ht="12.75">
      <c r="A2040">
        <v>2</v>
      </c>
      <c r="B2040">
        <v>1955</v>
      </c>
      <c r="C2040" t="s">
        <v>15</v>
      </c>
      <c r="D2040">
        <v>392</v>
      </c>
      <c r="E2040">
        <v>50.66464</v>
      </c>
      <c r="F2040">
        <v>52.77</v>
      </c>
      <c r="G2040">
        <v>2</v>
      </c>
      <c r="H2040">
        <v>51.71732</v>
      </c>
    </row>
    <row r="2041" spans="1:8" ht="12.75">
      <c r="A2041">
        <v>2</v>
      </c>
      <c r="B2041">
        <v>1956</v>
      </c>
      <c r="C2041" t="s">
        <v>15</v>
      </c>
      <c r="D2041">
        <v>352</v>
      </c>
      <c r="E2041">
        <v>46.05481</v>
      </c>
      <c r="F2041">
        <v>48.07784</v>
      </c>
      <c r="G2041">
        <v>2</v>
      </c>
      <c r="H2041">
        <v>47.06632</v>
      </c>
    </row>
    <row r="2042" spans="1:8" ht="12.75">
      <c r="A2042">
        <v>2</v>
      </c>
      <c r="B2042">
        <v>1957</v>
      </c>
      <c r="C2042" t="s">
        <v>15</v>
      </c>
      <c r="D2042">
        <v>351</v>
      </c>
      <c r="E2042">
        <v>45.40869</v>
      </c>
      <c r="F2042">
        <v>47.40769</v>
      </c>
      <c r="G2042">
        <v>2</v>
      </c>
      <c r="H2042">
        <v>46.40819</v>
      </c>
    </row>
    <row r="2043" spans="1:8" ht="12.75">
      <c r="A2043">
        <v>2</v>
      </c>
      <c r="B2043">
        <v>1958</v>
      </c>
      <c r="C2043" t="s">
        <v>15</v>
      </c>
      <c r="D2043">
        <v>351</v>
      </c>
      <c r="E2043">
        <v>45.98928</v>
      </c>
      <c r="F2043">
        <v>48.01473</v>
      </c>
      <c r="G2043">
        <v>2</v>
      </c>
      <c r="H2043">
        <v>47.002</v>
      </c>
    </row>
    <row r="2044" spans="1:8" ht="12.75">
      <c r="A2044">
        <v>2</v>
      </c>
      <c r="B2044">
        <v>1959</v>
      </c>
      <c r="C2044" t="s">
        <v>15</v>
      </c>
      <c r="D2044">
        <v>301</v>
      </c>
      <c r="E2044">
        <v>40.06495</v>
      </c>
      <c r="F2044">
        <v>41.97073</v>
      </c>
      <c r="G2044">
        <v>2</v>
      </c>
      <c r="H2044">
        <v>41.01784</v>
      </c>
    </row>
    <row r="2045" spans="1:8" ht="12.75">
      <c r="A2045">
        <v>2</v>
      </c>
      <c r="B2045">
        <v>1960</v>
      </c>
      <c r="C2045" t="s">
        <v>15</v>
      </c>
      <c r="D2045">
        <v>318</v>
      </c>
      <c r="E2045">
        <v>43.08705</v>
      </c>
      <c r="F2045">
        <v>45.07806</v>
      </c>
      <c r="G2045">
        <v>2</v>
      </c>
      <c r="H2045">
        <v>44.08255</v>
      </c>
    </row>
    <row r="2046" spans="1:8" ht="12.75">
      <c r="A2046">
        <v>2</v>
      </c>
      <c r="B2046">
        <v>1961</v>
      </c>
      <c r="C2046" t="s">
        <v>15</v>
      </c>
      <c r="D2046">
        <v>313</v>
      </c>
      <c r="E2046">
        <v>42.4126</v>
      </c>
      <c r="F2046">
        <v>44.38713</v>
      </c>
      <c r="G2046">
        <v>2</v>
      </c>
      <c r="H2046">
        <v>43.39986</v>
      </c>
    </row>
    <row r="2047" spans="1:8" ht="12.75">
      <c r="A2047">
        <v>2</v>
      </c>
      <c r="B2047">
        <v>1962</v>
      </c>
      <c r="C2047" t="s">
        <v>15</v>
      </c>
      <c r="D2047">
        <v>320</v>
      </c>
      <c r="E2047">
        <v>43.69605</v>
      </c>
      <c r="F2047">
        <v>45.70551</v>
      </c>
      <c r="G2047">
        <v>2</v>
      </c>
      <c r="H2047">
        <v>44.70078</v>
      </c>
    </row>
    <row r="2048" spans="1:8" ht="12.75">
      <c r="A2048">
        <v>2</v>
      </c>
      <c r="B2048">
        <v>1963</v>
      </c>
      <c r="C2048" t="s">
        <v>15</v>
      </c>
      <c r="D2048">
        <v>263</v>
      </c>
      <c r="E2048">
        <v>36.19792</v>
      </c>
      <c r="F2048">
        <v>38.03694</v>
      </c>
      <c r="G2048">
        <v>2</v>
      </c>
      <c r="H2048">
        <v>37.11743</v>
      </c>
    </row>
    <row r="2049" spans="1:8" ht="12.75">
      <c r="A2049">
        <v>2</v>
      </c>
      <c r="B2049">
        <v>1964</v>
      </c>
      <c r="C2049" t="s">
        <v>15</v>
      </c>
      <c r="D2049">
        <v>259</v>
      </c>
      <c r="E2049">
        <v>35.86731</v>
      </c>
      <c r="F2049">
        <v>37.70103</v>
      </c>
      <c r="G2049">
        <v>2</v>
      </c>
      <c r="H2049">
        <v>36.78417</v>
      </c>
    </row>
    <row r="2050" spans="1:8" ht="12.75">
      <c r="A2050">
        <v>2</v>
      </c>
      <c r="B2050">
        <v>1965</v>
      </c>
      <c r="C2050" t="s">
        <v>15</v>
      </c>
      <c r="D2050">
        <v>262</v>
      </c>
      <c r="E2050">
        <v>35.72047</v>
      </c>
      <c r="F2050">
        <v>37.53289</v>
      </c>
      <c r="G2050">
        <v>2</v>
      </c>
      <c r="H2050">
        <v>36.62668</v>
      </c>
    </row>
    <row r="2051" spans="1:8" ht="12.75">
      <c r="A2051">
        <v>2</v>
      </c>
      <c r="B2051">
        <v>1966</v>
      </c>
      <c r="C2051" t="s">
        <v>15</v>
      </c>
      <c r="D2051">
        <v>255</v>
      </c>
      <c r="E2051">
        <v>34.16224</v>
      </c>
      <c r="F2051">
        <v>35.91781</v>
      </c>
      <c r="G2051">
        <v>2</v>
      </c>
      <c r="H2051">
        <v>35.04002</v>
      </c>
    </row>
    <row r="2052" spans="1:8" ht="12.75">
      <c r="A2052">
        <v>2</v>
      </c>
      <c r="B2052">
        <v>1967</v>
      </c>
      <c r="C2052" t="s">
        <v>15</v>
      </c>
      <c r="D2052">
        <v>231</v>
      </c>
      <c r="E2052">
        <v>30.39775</v>
      </c>
      <c r="F2052">
        <v>32.04052</v>
      </c>
      <c r="G2052">
        <v>2</v>
      </c>
      <c r="H2052">
        <v>31.21913</v>
      </c>
    </row>
    <row r="2053" spans="1:8" ht="12.75">
      <c r="A2053">
        <v>2</v>
      </c>
      <c r="B2053">
        <v>1968</v>
      </c>
      <c r="C2053" t="s">
        <v>15</v>
      </c>
      <c r="D2053">
        <v>253</v>
      </c>
      <c r="E2053">
        <v>32.94474</v>
      </c>
      <c r="F2053">
        <v>34.64377</v>
      </c>
      <c r="G2053">
        <v>2</v>
      </c>
      <c r="H2053">
        <v>33.79425</v>
      </c>
    </row>
    <row r="2054" spans="1:8" ht="12.75">
      <c r="A2054">
        <v>2</v>
      </c>
      <c r="B2054">
        <v>1969</v>
      </c>
      <c r="C2054" t="s">
        <v>15</v>
      </c>
      <c r="D2054">
        <v>234</v>
      </c>
      <c r="E2054">
        <v>30.14409</v>
      </c>
      <c r="F2054">
        <v>31.76233</v>
      </c>
      <c r="G2054">
        <v>2</v>
      </c>
      <c r="H2054">
        <v>30.95321</v>
      </c>
    </row>
    <row r="2055" spans="1:8" ht="12.75">
      <c r="A2055">
        <v>2</v>
      </c>
      <c r="B2055">
        <v>1970</v>
      </c>
      <c r="C2055" t="s">
        <v>15</v>
      </c>
      <c r="D2055">
        <v>248</v>
      </c>
      <c r="E2055">
        <v>31.6427</v>
      </c>
      <c r="F2055">
        <v>33.29258</v>
      </c>
      <c r="G2055">
        <v>2</v>
      </c>
      <c r="H2055">
        <v>32.46764</v>
      </c>
    </row>
    <row r="2056" spans="1:8" ht="12.75">
      <c r="A2056">
        <v>2</v>
      </c>
      <c r="B2056">
        <v>1971</v>
      </c>
      <c r="C2056" t="s">
        <v>15</v>
      </c>
      <c r="D2056">
        <v>223</v>
      </c>
      <c r="E2056">
        <v>28.73788</v>
      </c>
      <c r="F2056">
        <v>30.32185</v>
      </c>
      <c r="G2056">
        <v>2</v>
      </c>
      <c r="H2056">
        <v>29.52987</v>
      </c>
    </row>
    <row r="2057" spans="1:8" ht="12.75">
      <c r="A2057">
        <v>2</v>
      </c>
      <c r="B2057">
        <v>1972</v>
      </c>
      <c r="C2057" t="s">
        <v>15</v>
      </c>
      <c r="D2057">
        <v>227</v>
      </c>
      <c r="E2057">
        <v>29.17073</v>
      </c>
      <c r="F2057">
        <v>30.76722</v>
      </c>
      <c r="G2057">
        <v>2</v>
      </c>
      <c r="H2057">
        <v>29.96898</v>
      </c>
    </row>
    <row r="2058" spans="1:8" ht="12.75">
      <c r="A2058">
        <v>2</v>
      </c>
      <c r="B2058">
        <v>1973</v>
      </c>
      <c r="C2058" t="s">
        <v>15</v>
      </c>
      <c r="D2058">
        <v>217</v>
      </c>
      <c r="E2058">
        <v>27.83181</v>
      </c>
      <c r="F2058">
        <v>29.3915</v>
      </c>
      <c r="G2058">
        <v>2</v>
      </c>
      <c r="H2058">
        <v>28.61166</v>
      </c>
    </row>
    <row r="2059" spans="1:8" ht="12.75">
      <c r="A2059">
        <v>2</v>
      </c>
      <c r="B2059">
        <v>1974</v>
      </c>
      <c r="C2059" t="s">
        <v>15</v>
      </c>
      <c r="D2059">
        <v>213</v>
      </c>
      <c r="E2059">
        <v>27.27428</v>
      </c>
      <c r="F2059">
        <v>28.81731</v>
      </c>
      <c r="G2059">
        <v>2</v>
      </c>
      <c r="H2059">
        <v>28.0458</v>
      </c>
    </row>
    <row r="2060" spans="1:8" ht="12.75">
      <c r="A2060">
        <v>2</v>
      </c>
      <c r="B2060">
        <v>1975</v>
      </c>
      <c r="C2060" t="s">
        <v>15</v>
      </c>
      <c r="D2060">
        <v>226</v>
      </c>
      <c r="E2060">
        <v>28.86018</v>
      </c>
      <c r="F2060">
        <v>30.44254</v>
      </c>
      <c r="G2060">
        <v>2</v>
      </c>
      <c r="H2060">
        <v>29.65136</v>
      </c>
    </row>
    <row r="2061" spans="1:8" ht="12.75">
      <c r="A2061">
        <v>2</v>
      </c>
      <c r="B2061">
        <v>1976</v>
      </c>
      <c r="C2061" t="s">
        <v>15</v>
      </c>
      <c r="D2061">
        <v>190</v>
      </c>
      <c r="E2061">
        <v>24.04202</v>
      </c>
      <c r="F2061">
        <v>25.48386</v>
      </c>
      <c r="G2061">
        <v>2</v>
      </c>
      <c r="H2061">
        <v>24.76294</v>
      </c>
    </row>
    <row r="2062" spans="1:8" ht="12.75">
      <c r="A2062">
        <v>2</v>
      </c>
      <c r="B2062">
        <v>1977</v>
      </c>
      <c r="C2062" t="s">
        <v>15</v>
      </c>
      <c r="D2062">
        <v>163</v>
      </c>
      <c r="E2062">
        <v>20.66071</v>
      </c>
      <c r="F2062">
        <v>22.0041</v>
      </c>
      <c r="G2062">
        <v>2</v>
      </c>
      <c r="H2062">
        <v>21.33241</v>
      </c>
    </row>
    <row r="2063" spans="1:8" ht="12.75">
      <c r="A2063">
        <v>2</v>
      </c>
      <c r="B2063">
        <v>1978</v>
      </c>
      <c r="C2063" t="s">
        <v>15</v>
      </c>
      <c r="D2063">
        <v>170</v>
      </c>
      <c r="E2063">
        <v>22.1634</v>
      </c>
      <c r="F2063">
        <v>23.57605</v>
      </c>
      <c r="G2063">
        <v>2</v>
      </c>
      <c r="H2063">
        <v>22.86973</v>
      </c>
    </row>
    <row r="2064" spans="1:8" ht="12.75">
      <c r="A2064">
        <v>2</v>
      </c>
      <c r="B2064">
        <v>1979</v>
      </c>
      <c r="C2064" t="s">
        <v>15</v>
      </c>
      <c r="D2064">
        <v>185</v>
      </c>
      <c r="E2064">
        <v>24.51716</v>
      </c>
      <c r="F2064">
        <v>26.0166</v>
      </c>
      <c r="G2064">
        <v>2</v>
      </c>
      <c r="H2064">
        <v>25.26688</v>
      </c>
    </row>
    <row r="2065" spans="1:8" ht="12.75">
      <c r="A2065">
        <v>2</v>
      </c>
      <c r="B2065">
        <v>1980</v>
      </c>
      <c r="C2065" t="s">
        <v>15</v>
      </c>
      <c r="D2065">
        <v>166</v>
      </c>
      <c r="E2065">
        <v>22.43163</v>
      </c>
      <c r="F2065">
        <v>23.88409</v>
      </c>
      <c r="G2065">
        <v>2</v>
      </c>
      <c r="H2065">
        <v>23.15786</v>
      </c>
    </row>
    <row r="2066" spans="1:8" ht="12.75">
      <c r="A2066">
        <v>2</v>
      </c>
      <c r="B2066">
        <v>1981</v>
      </c>
      <c r="C2066" t="s">
        <v>15</v>
      </c>
      <c r="D2066">
        <v>116</v>
      </c>
      <c r="E2066">
        <v>15.55914</v>
      </c>
      <c r="F2066">
        <v>16.7711</v>
      </c>
      <c r="G2066">
        <v>2</v>
      </c>
      <c r="H2066">
        <v>16.16512</v>
      </c>
    </row>
    <row r="2067" spans="1:8" ht="12.75">
      <c r="A2067">
        <v>2</v>
      </c>
      <c r="B2067">
        <v>1982</v>
      </c>
      <c r="C2067" t="s">
        <v>15</v>
      </c>
      <c r="D2067">
        <v>132</v>
      </c>
      <c r="E2067">
        <v>18.41384</v>
      </c>
      <c r="F2067">
        <v>19.75399</v>
      </c>
      <c r="G2067">
        <v>2</v>
      </c>
      <c r="H2067">
        <v>19.08391</v>
      </c>
    </row>
    <row r="2068" spans="1:8" ht="12.75">
      <c r="A2068">
        <v>2</v>
      </c>
      <c r="B2068">
        <v>1983</v>
      </c>
      <c r="C2068" t="s">
        <v>15</v>
      </c>
      <c r="D2068">
        <v>102</v>
      </c>
      <c r="E2068">
        <v>14.31793</v>
      </c>
      <c r="F2068">
        <v>15.50814</v>
      </c>
      <c r="G2068">
        <v>2</v>
      </c>
      <c r="H2068">
        <v>14.91304</v>
      </c>
    </row>
    <row r="2069" spans="1:8" ht="12.75">
      <c r="A2069">
        <v>2</v>
      </c>
      <c r="B2069">
        <v>1984</v>
      </c>
      <c r="C2069" t="s">
        <v>15</v>
      </c>
      <c r="D2069">
        <v>115</v>
      </c>
      <c r="E2069">
        <v>16.18551</v>
      </c>
      <c r="F2069">
        <v>17.44992</v>
      </c>
      <c r="G2069">
        <v>2</v>
      </c>
      <c r="H2069">
        <v>16.81772</v>
      </c>
    </row>
    <row r="2070" spans="1:8" ht="12.75">
      <c r="A2070">
        <v>2</v>
      </c>
      <c r="B2070">
        <v>1985</v>
      </c>
      <c r="C2070" t="s">
        <v>15</v>
      </c>
      <c r="D2070">
        <v>118</v>
      </c>
      <c r="E2070">
        <v>17.0247</v>
      </c>
      <c r="F2070">
        <v>18.33785</v>
      </c>
      <c r="G2070">
        <v>2</v>
      </c>
      <c r="H2070">
        <v>17.68128</v>
      </c>
    </row>
    <row r="2071" spans="1:8" ht="12.75">
      <c r="A2071">
        <v>2</v>
      </c>
      <c r="B2071">
        <v>1986</v>
      </c>
      <c r="C2071" t="s">
        <v>15</v>
      </c>
      <c r="D2071">
        <v>125</v>
      </c>
      <c r="E2071">
        <v>18.50627</v>
      </c>
      <c r="F2071">
        <v>19.88908</v>
      </c>
      <c r="G2071">
        <v>2</v>
      </c>
      <c r="H2071">
        <v>19.19768</v>
      </c>
    </row>
    <row r="2072" spans="1:8" ht="12.75">
      <c r="A2072">
        <v>2</v>
      </c>
      <c r="B2072">
        <v>1987</v>
      </c>
      <c r="C2072" t="s">
        <v>15</v>
      </c>
      <c r="D2072">
        <v>113</v>
      </c>
      <c r="E2072">
        <v>16.64911</v>
      </c>
      <c r="F2072">
        <v>17.95726</v>
      </c>
      <c r="G2072">
        <v>2</v>
      </c>
      <c r="H2072">
        <v>17.30319</v>
      </c>
    </row>
    <row r="2073" spans="1:8" ht="12.75">
      <c r="A2073">
        <v>2</v>
      </c>
      <c r="B2073">
        <v>1988</v>
      </c>
      <c r="C2073" t="s">
        <v>15</v>
      </c>
      <c r="D2073">
        <v>111</v>
      </c>
      <c r="E2073">
        <v>16.09126</v>
      </c>
      <c r="F2073">
        <v>17.36453</v>
      </c>
      <c r="G2073">
        <v>2</v>
      </c>
      <c r="H2073">
        <v>16.7279</v>
      </c>
    </row>
    <row r="2074" spans="1:8" ht="12.75">
      <c r="A2074">
        <v>2</v>
      </c>
      <c r="B2074">
        <v>1989</v>
      </c>
      <c r="C2074" t="s">
        <v>15</v>
      </c>
      <c r="D2074">
        <v>113</v>
      </c>
      <c r="E2074">
        <v>16.20429</v>
      </c>
      <c r="F2074">
        <v>17.47239</v>
      </c>
      <c r="G2074">
        <v>2</v>
      </c>
      <c r="H2074">
        <v>16.83834</v>
      </c>
    </row>
    <row r="2075" spans="1:8" ht="12.75">
      <c r="A2075">
        <v>2</v>
      </c>
      <c r="B2075">
        <v>1990</v>
      </c>
      <c r="C2075" t="s">
        <v>15</v>
      </c>
      <c r="D2075">
        <v>117</v>
      </c>
      <c r="E2075">
        <v>16.39089</v>
      </c>
      <c r="F2075">
        <v>17.64948</v>
      </c>
      <c r="G2075">
        <v>2</v>
      </c>
      <c r="H2075">
        <v>17.02019</v>
      </c>
    </row>
    <row r="2076" spans="1:8" ht="12.75">
      <c r="A2076">
        <v>2</v>
      </c>
      <c r="B2076">
        <v>1991</v>
      </c>
      <c r="C2076" t="s">
        <v>15</v>
      </c>
      <c r="D2076">
        <v>122</v>
      </c>
      <c r="E2076">
        <v>16.76652</v>
      </c>
      <c r="F2076">
        <v>18.02601</v>
      </c>
      <c r="G2076">
        <v>2</v>
      </c>
      <c r="H2076">
        <v>17.39626</v>
      </c>
    </row>
    <row r="2077" spans="1:8" ht="12.75">
      <c r="A2077">
        <v>2</v>
      </c>
      <c r="B2077">
        <v>1992</v>
      </c>
      <c r="C2077" t="s">
        <v>15</v>
      </c>
      <c r="D2077">
        <v>102</v>
      </c>
      <c r="E2077">
        <v>13.66551</v>
      </c>
      <c r="F2077">
        <v>14.79236</v>
      </c>
      <c r="G2077">
        <v>2</v>
      </c>
      <c r="H2077">
        <v>14.22893</v>
      </c>
    </row>
    <row r="2078" spans="1:8" ht="12.75">
      <c r="A2078">
        <v>2</v>
      </c>
      <c r="B2078">
        <v>1993</v>
      </c>
      <c r="C2078" t="s">
        <v>15</v>
      </c>
      <c r="D2078">
        <v>117</v>
      </c>
      <c r="E2078">
        <v>15.35973</v>
      </c>
      <c r="F2078">
        <v>16.53944</v>
      </c>
      <c r="G2078">
        <v>2</v>
      </c>
      <c r="H2078">
        <v>15.94958</v>
      </c>
    </row>
    <row r="2079" spans="1:8" ht="12.75">
      <c r="A2079">
        <v>2</v>
      </c>
      <c r="B2079">
        <v>1994</v>
      </c>
      <c r="C2079" t="s">
        <v>15</v>
      </c>
      <c r="D2079">
        <v>85</v>
      </c>
      <c r="E2079">
        <v>10.90577</v>
      </c>
      <c r="F2079">
        <v>11.89543</v>
      </c>
      <c r="G2079">
        <v>2</v>
      </c>
      <c r="H2079">
        <v>11.4006</v>
      </c>
    </row>
    <row r="2080" spans="1:8" ht="12.75">
      <c r="A2080">
        <v>2</v>
      </c>
      <c r="B2080">
        <v>1995</v>
      </c>
      <c r="C2080" t="s">
        <v>15</v>
      </c>
      <c r="D2080">
        <v>81</v>
      </c>
      <c r="E2080">
        <v>10.25292</v>
      </c>
      <c r="F2080">
        <v>11.20751</v>
      </c>
      <c r="G2080">
        <v>2</v>
      </c>
      <c r="H2080">
        <v>10.73022</v>
      </c>
    </row>
    <row r="2081" spans="1:8" ht="12.75">
      <c r="A2081">
        <v>2</v>
      </c>
      <c r="B2081">
        <v>1996</v>
      </c>
      <c r="C2081" t="s">
        <v>15</v>
      </c>
      <c r="D2081">
        <v>89</v>
      </c>
      <c r="E2081">
        <v>11.26896</v>
      </c>
      <c r="F2081">
        <v>12.26885</v>
      </c>
      <c r="G2081">
        <v>2</v>
      </c>
      <c r="H2081">
        <v>11.76891</v>
      </c>
    </row>
    <row r="2082" spans="1:8" ht="12.75">
      <c r="A2082">
        <v>2</v>
      </c>
      <c r="B2082">
        <v>1997</v>
      </c>
      <c r="C2082" t="s">
        <v>15</v>
      </c>
      <c r="D2082">
        <v>96</v>
      </c>
      <c r="E2082">
        <v>12.51193</v>
      </c>
      <c r="F2082">
        <v>13.58039</v>
      </c>
      <c r="G2082">
        <v>2</v>
      </c>
      <c r="H2082">
        <v>13.04616</v>
      </c>
    </row>
    <row r="2083" spans="1:8" ht="12.75">
      <c r="A2083">
        <v>2</v>
      </c>
      <c r="B2083">
        <v>1998</v>
      </c>
      <c r="C2083" t="s">
        <v>15</v>
      </c>
      <c r="D2083">
        <v>91</v>
      </c>
      <c r="E2083">
        <v>11.70621</v>
      </c>
      <c r="F2083">
        <v>12.73724</v>
      </c>
      <c r="G2083">
        <v>2</v>
      </c>
      <c r="H2083">
        <v>12.22173</v>
      </c>
    </row>
    <row r="2084" spans="1:8" ht="12.75">
      <c r="A2084">
        <v>2</v>
      </c>
      <c r="B2084">
        <v>1999</v>
      </c>
      <c r="C2084" t="s">
        <v>15</v>
      </c>
      <c r="D2084">
        <v>89</v>
      </c>
      <c r="E2084">
        <v>11.53919</v>
      </c>
      <c r="F2084">
        <v>12.5737</v>
      </c>
      <c r="G2084">
        <v>2</v>
      </c>
      <c r="H2084">
        <v>12.05645</v>
      </c>
    </row>
    <row r="2085" spans="1:8" ht="12.75">
      <c r="A2085">
        <v>2</v>
      </c>
      <c r="B2085">
        <v>2000</v>
      </c>
      <c r="C2085" t="s">
        <v>15</v>
      </c>
      <c r="D2085">
        <v>85</v>
      </c>
      <c r="E2085">
        <v>10.8373</v>
      </c>
      <c r="F2085">
        <v>11.83428</v>
      </c>
      <c r="G2085">
        <v>2</v>
      </c>
      <c r="H2085">
        <v>11.33579</v>
      </c>
    </row>
    <row r="2086" spans="1:8" ht="12.75">
      <c r="A2086">
        <v>2</v>
      </c>
      <c r="B2086">
        <v>2001</v>
      </c>
      <c r="C2086" t="s">
        <v>15</v>
      </c>
      <c r="D2086">
        <v>95</v>
      </c>
      <c r="E2086">
        <v>12.77238</v>
      </c>
      <c r="F2086">
        <v>13.88585</v>
      </c>
      <c r="G2086">
        <v>2</v>
      </c>
      <c r="H2086">
        <v>13.32911</v>
      </c>
    </row>
    <row r="2087" spans="1:8" ht="12.75">
      <c r="A2087">
        <v>2</v>
      </c>
      <c r="B2087">
        <v>1951</v>
      </c>
      <c r="C2087" t="s">
        <v>16</v>
      </c>
      <c r="D2087">
        <v>459</v>
      </c>
      <c r="E2087">
        <v>86.10574</v>
      </c>
      <c r="F2087">
        <v>89.39041</v>
      </c>
      <c r="G2087">
        <v>4</v>
      </c>
      <c r="H2087">
        <v>87.74807</v>
      </c>
    </row>
    <row r="2088" spans="1:8" ht="12.75">
      <c r="A2088">
        <v>2</v>
      </c>
      <c r="B2088">
        <v>1952</v>
      </c>
      <c r="C2088" t="s">
        <v>16</v>
      </c>
      <c r="D2088">
        <v>407</v>
      </c>
      <c r="E2088">
        <v>75.98145</v>
      </c>
      <c r="F2088">
        <v>79.06362</v>
      </c>
      <c r="G2088">
        <v>4</v>
      </c>
      <c r="H2088">
        <v>77.52254</v>
      </c>
    </row>
    <row r="2089" spans="1:8" ht="12.75">
      <c r="A2089">
        <v>2</v>
      </c>
      <c r="B2089">
        <v>1953</v>
      </c>
      <c r="C2089" t="s">
        <v>16</v>
      </c>
      <c r="D2089">
        <v>400</v>
      </c>
      <c r="E2089">
        <v>73.74785</v>
      </c>
      <c r="F2089">
        <v>76.76559</v>
      </c>
      <c r="G2089">
        <v>4</v>
      </c>
      <c r="H2089">
        <v>75.25672</v>
      </c>
    </row>
    <row r="2090" spans="1:8" ht="12.75">
      <c r="A2090">
        <v>2</v>
      </c>
      <c r="B2090">
        <v>1954</v>
      </c>
      <c r="C2090" t="s">
        <v>16</v>
      </c>
      <c r="D2090">
        <v>383</v>
      </c>
      <c r="E2090">
        <v>70.1445</v>
      </c>
      <c r="F2090">
        <v>73.07755</v>
      </c>
      <c r="G2090">
        <v>4</v>
      </c>
      <c r="H2090">
        <v>71.61102</v>
      </c>
    </row>
    <row r="2091" spans="1:8" ht="12.75">
      <c r="A2091">
        <v>2</v>
      </c>
      <c r="B2091">
        <v>1955</v>
      </c>
      <c r="C2091" t="s">
        <v>16</v>
      </c>
      <c r="D2091">
        <v>381</v>
      </c>
      <c r="E2091">
        <v>69.53631</v>
      </c>
      <c r="F2091">
        <v>72.45061</v>
      </c>
      <c r="G2091">
        <v>4</v>
      </c>
      <c r="H2091">
        <v>70.99346</v>
      </c>
    </row>
    <row r="2092" spans="1:8" ht="12.75">
      <c r="A2092">
        <v>2</v>
      </c>
      <c r="B2092">
        <v>1956</v>
      </c>
      <c r="C2092" t="s">
        <v>16</v>
      </c>
      <c r="D2092">
        <v>326</v>
      </c>
      <c r="E2092">
        <v>58.13817</v>
      </c>
      <c r="F2092">
        <v>60.77717</v>
      </c>
      <c r="G2092">
        <v>4</v>
      </c>
      <c r="H2092">
        <v>59.45767</v>
      </c>
    </row>
    <row r="2093" spans="1:8" ht="12.75">
      <c r="A2093">
        <v>2</v>
      </c>
      <c r="B2093">
        <v>1957</v>
      </c>
      <c r="C2093" t="s">
        <v>16</v>
      </c>
      <c r="D2093">
        <v>377</v>
      </c>
      <c r="E2093">
        <v>66.90681</v>
      </c>
      <c r="F2093">
        <v>69.72588</v>
      </c>
      <c r="G2093">
        <v>4</v>
      </c>
      <c r="H2093">
        <v>68.31635</v>
      </c>
    </row>
    <row r="2094" spans="1:8" ht="12.75">
      <c r="A2094">
        <v>2</v>
      </c>
      <c r="B2094">
        <v>1958</v>
      </c>
      <c r="C2094" t="s">
        <v>16</v>
      </c>
      <c r="D2094">
        <v>311</v>
      </c>
      <c r="E2094">
        <v>54.53324</v>
      </c>
      <c r="F2094">
        <v>57.06777</v>
      </c>
      <c r="G2094">
        <v>4</v>
      </c>
      <c r="H2094">
        <v>55.8005</v>
      </c>
    </row>
    <row r="2095" spans="1:8" ht="12.75">
      <c r="A2095">
        <v>2</v>
      </c>
      <c r="B2095">
        <v>1959</v>
      </c>
      <c r="C2095" t="s">
        <v>16</v>
      </c>
      <c r="D2095">
        <v>348</v>
      </c>
      <c r="E2095">
        <v>60.53055</v>
      </c>
      <c r="F2095">
        <v>63.18558</v>
      </c>
      <c r="G2095">
        <v>4</v>
      </c>
      <c r="H2095">
        <v>61.85806</v>
      </c>
    </row>
    <row r="2096" spans="1:8" ht="12.75">
      <c r="A2096">
        <v>2</v>
      </c>
      <c r="B2096">
        <v>1960</v>
      </c>
      <c r="C2096" t="s">
        <v>16</v>
      </c>
      <c r="D2096">
        <v>312</v>
      </c>
      <c r="E2096">
        <v>53.94814</v>
      </c>
      <c r="F2096">
        <v>56.4495</v>
      </c>
      <c r="G2096">
        <v>4</v>
      </c>
      <c r="H2096">
        <v>55.19882</v>
      </c>
    </row>
    <row r="2097" spans="1:8" ht="12.75">
      <c r="A2097">
        <v>2</v>
      </c>
      <c r="B2097">
        <v>1961</v>
      </c>
      <c r="C2097" t="s">
        <v>16</v>
      </c>
      <c r="D2097">
        <v>323</v>
      </c>
      <c r="E2097">
        <v>54.41777</v>
      </c>
      <c r="F2097">
        <v>56.89648</v>
      </c>
      <c r="G2097">
        <v>4</v>
      </c>
      <c r="H2097">
        <v>55.65713</v>
      </c>
    </row>
    <row r="2098" spans="1:8" ht="12.75">
      <c r="A2098">
        <v>2</v>
      </c>
      <c r="B2098">
        <v>1962</v>
      </c>
      <c r="C2098" t="s">
        <v>16</v>
      </c>
      <c r="D2098">
        <v>349</v>
      </c>
      <c r="E2098">
        <v>57.24326</v>
      </c>
      <c r="F2098">
        <v>59.74947</v>
      </c>
      <c r="G2098">
        <v>4</v>
      </c>
      <c r="H2098">
        <v>58.49637</v>
      </c>
    </row>
    <row r="2099" spans="1:8" ht="12.75">
      <c r="A2099">
        <v>2</v>
      </c>
      <c r="B2099">
        <v>1963</v>
      </c>
      <c r="C2099" t="s">
        <v>16</v>
      </c>
      <c r="D2099">
        <v>320</v>
      </c>
      <c r="E2099">
        <v>51.0736</v>
      </c>
      <c r="F2099">
        <v>53.41053</v>
      </c>
      <c r="G2099">
        <v>4</v>
      </c>
      <c r="H2099">
        <v>52.24206</v>
      </c>
    </row>
    <row r="2100" spans="1:8" ht="12.75">
      <c r="A2100">
        <v>2</v>
      </c>
      <c r="B2100">
        <v>1964</v>
      </c>
      <c r="C2100" t="s">
        <v>16</v>
      </c>
      <c r="D2100">
        <v>300</v>
      </c>
      <c r="E2100">
        <v>47.03249</v>
      </c>
      <c r="F2100">
        <v>49.25589</v>
      </c>
      <c r="G2100">
        <v>4</v>
      </c>
      <c r="H2100">
        <v>48.14419</v>
      </c>
    </row>
    <row r="2101" spans="1:8" ht="12.75">
      <c r="A2101">
        <v>2</v>
      </c>
      <c r="B2101">
        <v>1965</v>
      </c>
      <c r="C2101" t="s">
        <v>16</v>
      </c>
      <c r="D2101">
        <v>288</v>
      </c>
      <c r="E2101">
        <v>44.10509</v>
      </c>
      <c r="F2101">
        <v>46.23366</v>
      </c>
      <c r="G2101">
        <v>4</v>
      </c>
      <c r="H2101">
        <v>45.16938</v>
      </c>
    </row>
    <row r="2102" spans="1:8" ht="12.75">
      <c r="A2102">
        <v>2</v>
      </c>
      <c r="B2102">
        <v>1966</v>
      </c>
      <c r="C2102" t="s">
        <v>16</v>
      </c>
      <c r="D2102">
        <v>339</v>
      </c>
      <c r="E2102">
        <v>50.93056</v>
      </c>
      <c r="F2102">
        <v>53.192</v>
      </c>
      <c r="G2102">
        <v>4</v>
      </c>
      <c r="H2102">
        <v>52.06128</v>
      </c>
    </row>
    <row r="2103" spans="1:8" ht="12.75">
      <c r="A2103">
        <v>2</v>
      </c>
      <c r="B2103">
        <v>1967</v>
      </c>
      <c r="C2103" t="s">
        <v>16</v>
      </c>
      <c r="D2103">
        <v>313</v>
      </c>
      <c r="E2103">
        <v>46.40372</v>
      </c>
      <c r="F2103">
        <v>48.55027</v>
      </c>
      <c r="G2103">
        <v>4</v>
      </c>
      <c r="H2103">
        <v>47.477</v>
      </c>
    </row>
    <row r="2104" spans="1:8" ht="12.75">
      <c r="A2104">
        <v>2</v>
      </c>
      <c r="B2104">
        <v>1968</v>
      </c>
      <c r="C2104" t="s">
        <v>16</v>
      </c>
      <c r="D2104">
        <v>334</v>
      </c>
      <c r="E2104">
        <v>49.27895</v>
      </c>
      <c r="F2104">
        <v>51.48436</v>
      </c>
      <c r="G2104">
        <v>4</v>
      </c>
      <c r="H2104">
        <v>50.38165</v>
      </c>
    </row>
    <row r="2105" spans="1:8" ht="12.75">
      <c r="A2105">
        <v>2</v>
      </c>
      <c r="B2105">
        <v>1969</v>
      </c>
      <c r="C2105" t="s">
        <v>16</v>
      </c>
      <c r="D2105">
        <v>302</v>
      </c>
      <c r="E2105">
        <v>44.59318</v>
      </c>
      <c r="F2105">
        <v>46.69527</v>
      </c>
      <c r="G2105">
        <v>4</v>
      </c>
      <c r="H2105">
        <v>45.64423</v>
      </c>
    </row>
    <row r="2106" spans="1:8" ht="12.75">
      <c r="A2106">
        <v>2</v>
      </c>
      <c r="B2106">
        <v>1970</v>
      </c>
      <c r="C2106" t="s">
        <v>16</v>
      </c>
      <c r="D2106">
        <v>289</v>
      </c>
      <c r="E2106">
        <v>42.37489</v>
      </c>
      <c r="F2106">
        <v>44.41993</v>
      </c>
      <c r="G2106">
        <v>4</v>
      </c>
      <c r="H2106">
        <v>43.39741</v>
      </c>
    </row>
    <row r="2107" spans="1:8" ht="12.75">
      <c r="A2107">
        <v>2</v>
      </c>
      <c r="B2107">
        <v>1971</v>
      </c>
      <c r="C2107" t="s">
        <v>16</v>
      </c>
      <c r="D2107">
        <v>320</v>
      </c>
      <c r="E2107">
        <v>47.27282</v>
      </c>
      <c r="F2107">
        <v>49.44051</v>
      </c>
      <c r="G2107">
        <v>4</v>
      </c>
      <c r="H2107">
        <v>48.35667</v>
      </c>
    </row>
    <row r="2108" spans="1:8" ht="12.75">
      <c r="A2108">
        <v>2</v>
      </c>
      <c r="B2108">
        <v>1972</v>
      </c>
      <c r="C2108" t="s">
        <v>16</v>
      </c>
      <c r="D2108">
        <v>288</v>
      </c>
      <c r="E2108">
        <v>42.64369</v>
      </c>
      <c r="F2108">
        <v>44.70977</v>
      </c>
      <c r="G2108">
        <v>4</v>
      </c>
      <c r="H2108">
        <v>43.67673</v>
      </c>
    </row>
    <row r="2109" spans="1:8" ht="12.75">
      <c r="A2109">
        <v>2</v>
      </c>
      <c r="B2109">
        <v>1973</v>
      </c>
      <c r="C2109" t="s">
        <v>16</v>
      </c>
      <c r="D2109">
        <v>251</v>
      </c>
      <c r="E2109">
        <v>37.67052</v>
      </c>
      <c r="F2109">
        <v>39.63149</v>
      </c>
      <c r="G2109">
        <v>4</v>
      </c>
      <c r="H2109">
        <v>38.65101</v>
      </c>
    </row>
    <row r="2110" spans="1:8" ht="12.75">
      <c r="A2110">
        <v>2</v>
      </c>
      <c r="B2110">
        <v>1974</v>
      </c>
      <c r="C2110" t="s">
        <v>16</v>
      </c>
      <c r="D2110">
        <v>236</v>
      </c>
      <c r="E2110">
        <v>36.36468</v>
      </c>
      <c r="F2110">
        <v>38.32296</v>
      </c>
      <c r="G2110">
        <v>4</v>
      </c>
      <c r="H2110">
        <v>37.34382</v>
      </c>
    </row>
    <row r="2111" spans="1:8" ht="12.75">
      <c r="A2111">
        <v>2</v>
      </c>
      <c r="B2111">
        <v>1975</v>
      </c>
      <c r="C2111" t="s">
        <v>16</v>
      </c>
      <c r="D2111">
        <v>227</v>
      </c>
      <c r="E2111">
        <v>35.14605</v>
      </c>
      <c r="F2111">
        <v>37.08201</v>
      </c>
      <c r="G2111">
        <v>4</v>
      </c>
      <c r="H2111">
        <v>36.11403</v>
      </c>
    </row>
    <row r="2112" spans="1:8" ht="12.75">
      <c r="A2112">
        <v>2</v>
      </c>
      <c r="B2112">
        <v>1976</v>
      </c>
      <c r="C2112" t="s">
        <v>16</v>
      </c>
      <c r="D2112">
        <v>189</v>
      </c>
      <c r="E2112">
        <v>30.7174</v>
      </c>
      <c r="F2112">
        <v>32.58336</v>
      </c>
      <c r="G2112">
        <v>4</v>
      </c>
      <c r="H2112">
        <v>31.65038</v>
      </c>
    </row>
    <row r="2113" spans="1:8" ht="12.75">
      <c r="A2113">
        <v>2</v>
      </c>
      <c r="B2113">
        <v>1977</v>
      </c>
      <c r="C2113" t="s">
        <v>16</v>
      </c>
      <c r="D2113">
        <v>166</v>
      </c>
      <c r="E2113">
        <v>27.45556</v>
      </c>
      <c r="F2113">
        <v>29.24158</v>
      </c>
      <c r="G2113">
        <v>4</v>
      </c>
      <c r="H2113">
        <v>28.34857</v>
      </c>
    </row>
    <row r="2114" spans="1:8" ht="12.75">
      <c r="A2114">
        <v>2</v>
      </c>
      <c r="B2114">
        <v>1978</v>
      </c>
      <c r="C2114" t="s">
        <v>16</v>
      </c>
      <c r="D2114">
        <v>185</v>
      </c>
      <c r="E2114">
        <v>32.05486</v>
      </c>
      <c r="F2114">
        <v>34.03261</v>
      </c>
      <c r="G2114">
        <v>4</v>
      </c>
      <c r="H2114">
        <v>33.04373</v>
      </c>
    </row>
    <row r="2115" spans="1:8" ht="12.75">
      <c r="A2115">
        <v>2</v>
      </c>
      <c r="B2115">
        <v>1979</v>
      </c>
      <c r="C2115" t="s">
        <v>16</v>
      </c>
      <c r="D2115">
        <v>178</v>
      </c>
      <c r="E2115">
        <v>30.98755</v>
      </c>
      <c r="F2115">
        <v>32.94019</v>
      </c>
      <c r="G2115">
        <v>4</v>
      </c>
      <c r="H2115">
        <v>31.96387</v>
      </c>
    </row>
    <row r="2116" spans="1:8" ht="12.75">
      <c r="A2116">
        <v>2</v>
      </c>
      <c r="B2116">
        <v>1980</v>
      </c>
      <c r="C2116" t="s">
        <v>16</v>
      </c>
      <c r="D2116">
        <v>141</v>
      </c>
      <c r="E2116">
        <v>24.93993</v>
      </c>
      <c r="F2116">
        <v>26.71012</v>
      </c>
      <c r="G2116">
        <v>4</v>
      </c>
      <c r="H2116">
        <v>25.82502</v>
      </c>
    </row>
    <row r="2117" spans="1:8" ht="12.75">
      <c r="A2117">
        <v>2</v>
      </c>
      <c r="B2117">
        <v>1981</v>
      </c>
      <c r="C2117" t="s">
        <v>16</v>
      </c>
      <c r="D2117">
        <v>164</v>
      </c>
      <c r="E2117">
        <v>29.95941</v>
      </c>
      <c r="F2117">
        <v>31.92049</v>
      </c>
      <c r="G2117">
        <v>4</v>
      </c>
      <c r="H2117">
        <v>30.93995</v>
      </c>
    </row>
    <row r="2118" spans="1:8" ht="12.75">
      <c r="A2118">
        <v>2</v>
      </c>
      <c r="B2118">
        <v>1982</v>
      </c>
      <c r="C2118" t="s">
        <v>16</v>
      </c>
      <c r="D2118">
        <v>115</v>
      </c>
      <c r="E2118">
        <v>21.39535</v>
      </c>
      <c r="F2118">
        <v>23.07055</v>
      </c>
      <c r="G2118">
        <v>4</v>
      </c>
      <c r="H2118">
        <v>22.23295</v>
      </c>
    </row>
    <row r="2119" spans="1:8" ht="12.75">
      <c r="A2119">
        <v>2</v>
      </c>
      <c r="B2119">
        <v>1983</v>
      </c>
      <c r="C2119" t="s">
        <v>16</v>
      </c>
      <c r="D2119">
        <v>135</v>
      </c>
      <c r="E2119">
        <v>25.56019</v>
      </c>
      <c r="F2119">
        <v>27.39713</v>
      </c>
      <c r="G2119">
        <v>4</v>
      </c>
      <c r="H2119">
        <v>26.47866</v>
      </c>
    </row>
    <row r="2120" spans="1:8" ht="12.75">
      <c r="A2120">
        <v>2</v>
      </c>
      <c r="B2120">
        <v>1984</v>
      </c>
      <c r="C2120" t="s">
        <v>16</v>
      </c>
      <c r="D2120">
        <v>133</v>
      </c>
      <c r="E2120">
        <v>25.75736</v>
      </c>
      <c r="F2120">
        <v>27.6189</v>
      </c>
      <c r="G2120">
        <v>4</v>
      </c>
      <c r="H2120">
        <v>26.68813</v>
      </c>
    </row>
    <row r="2121" spans="1:8" ht="12.75">
      <c r="A2121">
        <v>2</v>
      </c>
      <c r="B2121">
        <v>1985</v>
      </c>
      <c r="C2121" t="s">
        <v>16</v>
      </c>
      <c r="D2121">
        <v>134</v>
      </c>
      <c r="E2121">
        <v>25.69021</v>
      </c>
      <c r="F2121">
        <v>27.53759</v>
      </c>
      <c r="G2121">
        <v>4</v>
      </c>
      <c r="H2121">
        <v>26.6139</v>
      </c>
    </row>
    <row r="2122" spans="1:8" ht="12.75">
      <c r="A2122">
        <v>2</v>
      </c>
      <c r="B2122">
        <v>1986</v>
      </c>
      <c r="C2122" t="s">
        <v>16</v>
      </c>
      <c r="D2122">
        <v>136</v>
      </c>
      <c r="E2122">
        <v>26.36613</v>
      </c>
      <c r="F2122">
        <v>28.24624</v>
      </c>
      <c r="G2122">
        <v>4</v>
      </c>
      <c r="H2122">
        <v>27.30619</v>
      </c>
    </row>
    <row r="2123" spans="1:8" ht="12.75">
      <c r="A2123">
        <v>2</v>
      </c>
      <c r="B2123">
        <v>1987</v>
      </c>
      <c r="C2123" t="s">
        <v>16</v>
      </c>
      <c r="D2123">
        <v>106</v>
      </c>
      <c r="E2123">
        <v>20.60617</v>
      </c>
      <c r="F2123">
        <v>22.27605</v>
      </c>
      <c r="G2123">
        <v>4</v>
      </c>
      <c r="H2123">
        <v>21.44111</v>
      </c>
    </row>
    <row r="2124" spans="1:8" ht="12.75">
      <c r="A2124">
        <v>2</v>
      </c>
      <c r="B2124">
        <v>1988</v>
      </c>
      <c r="C2124" t="s">
        <v>16</v>
      </c>
      <c r="D2124">
        <v>113</v>
      </c>
      <c r="E2124">
        <v>21.71256</v>
      </c>
      <c r="F2124">
        <v>23.414</v>
      </c>
      <c r="G2124">
        <v>4</v>
      </c>
      <c r="H2124">
        <v>22.56328</v>
      </c>
    </row>
    <row r="2125" spans="1:8" ht="12.75">
      <c r="A2125">
        <v>2</v>
      </c>
      <c r="B2125">
        <v>1989</v>
      </c>
      <c r="C2125" t="s">
        <v>16</v>
      </c>
      <c r="D2125">
        <v>86</v>
      </c>
      <c r="E2125">
        <v>16.38216</v>
      </c>
      <c r="F2125">
        <v>17.86156</v>
      </c>
      <c r="G2125">
        <v>4</v>
      </c>
      <c r="H2125">
        <v>17.12186</v>
      </c>
    </row>
    <row r="2126" spans="1:8" ht="12.75">
      <c r="A2126">
        <v>2</v>
      </c>
      <c r="B2126">
        <v>1990</v>
      </c>
      <c r="C2126" t="s">
        <v>16</v>
      </c>
      <c r="D2126">
        <v>105</v>
      </c>
      <c r="E2126">
        <v>19.70991</v>
      </c>
      <c r="F2126">
        <v>21.3132</v>
      </c>
      <c r="G2126">
        <v>4</v>
      </c>
      <c r="H2126">
        <v>20.51155</v>
      </c>
    </row>
    <row r="2127" spans="1:8" ht="12.75">
      <c r="A2127">
        <v>2</v>
      </c>
      <c r="B2127">
        <v>1991</v>
      </c>
      <c r="C2127" t="s">
        <v>16</v>
      </c>
      <c r="D2127">
        <v>120</v>
      </c>
      <c r="E2127">
        <v>22.36378</v>
      </c>
      <c r="F2127">
        <v>24.06052</v>
      </c>
      <c r="G2127">
        <v>4</v>
      </c>
      <c r="H2127">
        <v>23.21215</v>
      </c>
    </row>
    <row r="2128" spans="1:8" ht="12.75">
      <c r="A2128">
        <v>2</v>
      </c>
      <c r="B2128">
        <v>1992</v>
      </c>
      <c r="C2128" t="s">
        <v>16</v>
      </c>
      <c r="D2128">
        <v>105</v>
      </c>
      <c r="E2128">
        <v>18.92949</v>
      </c>
      <c r="F2128">
        <v>20.46796</v>
      </c>
      <c r="G2128">
        <v>4</v>
      </c>
      <c r="H2128">
        <v>19.69873</v>
      </c>
    </row>
    <row r="2129" spans="1:8" ht="12.75">
      <c r="A2129">
        <v>2</v>
      </c>
      <c r="B2129">
        <v>1993</v>
      </c>
      <c r="C2129" t="s">
        <v>16</v>
      </c>
      <c r="D2129">
        <v>128</v>
      </c>
      <c r="E2129">
        <v>22.82593</v>
      </c>
      <c r="F2129">
        <v>24.4996</v>
      </c>
      <c r="G2129">
        <v>4</v>
      </c>
      <c r="H2129">
        <v>23.66277</v>
      </c>
    </row>
    <row r="2130" spans="1:8" ht="12.75">
      <c r="A2130">
        <v>2</v>
      </c>
      <c r="B2130">
        <v>1994</v>
      </c>
      <c r="C2130" t="s">
        <v>16</v>
      </c>
      <c r="D2130">
        <v>101</v>
      </c>
      <c r="E2130">
        <v>17.64878</v>
      </c>
      <c r="F2130">
        <v>19.11239</v>
      </c>
      <c r="G2130">
        <v>4</v>
      </c>
      <c r="H2130">
        <v>18.38059</v>
      </c>
    </row>
    <row r="2131" spans="1:8" ht="12.75">
      <c r="A2131">
        <v>2</v>
      </c>
      <c r="B2131">
        <v>1995</v>
      </c>
      <c r="C2131" t="s">
        <v>16</v>
      </c>
      <c r="D2131">
        <v>80</v>
      </c>
      <c r="E2131">
        <v>13.64489</v>
      </c>
      <c r="F2131">
        <v>14.92344</v>
      </c>
      <c r="G2131">
        <v>4</v>
      </c>
      <c r="H2131">
        <v>14.28417</v>
      </c>
    </row>
    <row r="2132" spans="1:8" ht="12.75">
      <c r="A2132">
        <v>2</v>
      </c>
      <c r="B2132">
        <v>1996</v>
      </c>
      <c r="C2132" t="s">
        <v>16</v>
      </c>
      <c r="D2132">
        <v>93</v>
      </c>
      <c r="E2132">
        <v>16.01868</v>
      </c>
      <c r="F2132">
        <v>17.40682</v>
      </c>
      <c r="G2132">
        <v>4</v>
      </c>
      <c r="H2132">
        <v>16.71275</v>
      </c>
    </row>
    <row r="2133" spans="1:8" ht="12.75">
      <c r="A2133">
        <v>2</v>
      </c>
      <c r="B2133">
        <v>1997</v>
      </c>
      <c r="C2133" t="s">
        <v>16</v>
      </c>
      <c r="D2133">
        <v>94</v>
      </c>
      <c r="E2133">
        <v>16.18106</v>
      </c>
      <c r="F2133">
        <v>17.57663</v>
      </c>
      <c r="G2133">
        <v>4</v>
      </c>
      <c r="H2133">
        <v>16.87885</v>
      </c>
    </row>
    <row r="2134" spans="1:8" ht="12.75">
      <c r="A2134">
        <v>2</v>
      </c>
      <c r="B2134">
        <v>1998</v>
      </c>
      <c r="C2134" t="s">
        <v>16</v>
      </c>
      <c r="D2134">
        <v>74</v>
      </c>
      <c r="E2134">
        <v>12.74438</v>
      </c>
      <c r="F2134">
        <v>13.9909</v>
      </c>
      <c r="G2134">
        <v>4</v>
      </c>
      <c r="H2134">
        <v>13.36764</v>
      </c>
    </row>
    <row r="2135" spans="1:8" ht="12.75">
      <c r="A2135">
        <v>2</v>
      </c>
      <c r="B2135">
        <v>1999</v>
      </c>
      <c r="C2135" t="s">
        <v>16</v>
      </c>
      <c r="D2135">
        <v>86</v>
      </c>
      <c r="E2135">
        <v>14.87201</v>
      </c>
      <c r="F2135">
        <v>16.21738</v>
      </c>
      <c r="G2135">
        <v>4</v>
      </c>
      <c r="H2135">
        <v>15.54469</v>
      </c>
    </row>
    <row r="2136" spans="1:8" ht="12.75">
      <c r="A2136">
        <v>2</v>
      </c>
      <c r="B2136">
        <v>2000</v>
      </c>
      <c r="C2136" t="s">
        <v>16</v>
      </c>
      <c r="D2136">
        <v>71</v>
      </c>
      <c r="E2136">
        <v>12.12577</v>
      </c>
      <c r="F2136">
        <v>13.33919</v>
      </c>
      <c r="G2136">
        <v>4</v>
      </c>
      <c r="H2136">
        <v>12.73248</v>
      </c>
    </row>
    <row r="2137" spans="1:8" ht="12.75">
      <c r="A2137">
        <v>2</v>
      </c>
      <c r="B2137">
        <v>2001</v>
      </c>
      <c r="C2137" t="s">
        <v>16</v>
      </c>
      <c r="D2137">
        <v>79</v>
      </c>
      <c r="E2137">
        <v>13.82873</v>
      </c>
      <c r="F2137">
        <v>15.13819</v>
      </c>
      <c r="G2137">
        <v>4</v>
      </c>
      <c r="H2137">
        <v>14.48346</v>
      </c>
    </row>
    <row r="2138" spans="1:8" ht="12.75">
      <c r="A2138">
        <v>2</v>
      </c>
      <c r="B2138">
        <v>1950</v>
      </c>
      <c r="C2138" t="s">
        <v>29</v>
      </c>
      <c r="D2138">
        <v>3242</v>
      </c>
      <c r="E2138">
        <v>71.56664</v>
      </c>
      <c r="F2138">
        <v>72.58059</v>
      </c>
      <c r="G2138">
        <v>1</v>
      </c>
      <c r="H2138">
        <v>72.07361</v>
      </c>
    </row>
    <row r="2139" spans="1:8" ht="12.75">
      <c r="A2139">
        <v>2</v>
      </c>
      <c r="B2139">
        <v>1951</v>
      </c>
      <c r="C2139" t="s">
        <v>29</v>
      </c>
      <c r="D2139">
        <v>3091</v>
      </c>
      <c r="E2139">
        <v>67.11485</v>
      </c>
      <c r="F2139">
        <v>68.08922</v>
      </c>
      <c r="G2139">
        <v>1</v>
      </c>
      <c r="H2139">
        <v>67.60203</v>
      </c>
    </row>
    <row r="2140" spans="1:8" ht="12.75">
      <c r="A2140">
        <v>2</v>
      </c>
      <c r="B2140">
        <v>1952</v>
      </c>
      <c r="C2140" t="s">
        <v>29</v>
      </c>
      <c r="D2140">
        <v>2603</v>
      </c>
      <c r="E2140">
        <v>57.64904</v>
      </c>
      <c r="F2140">
        <v>58.56208</v>
      </c>
      <c r="G2140">
        <v>1</v>
      </c>
      <c r="H2140">
        <v>58.10556</v>
      </c>
    </row>
    <row r="2141" spans="1:8" ht="12.75">
      <c r="A2141">
        <v>2</v>
      </c>
      <c r="B2141">
        <v>1953</v>
      </c>
      <c r="C2141" t="s">
        <v>29</v>
      </c>
      <c r="D2141">
        <v>2663</v>
      </c>
      <c r="E2141">
        <v>59.8053</v>
      </c>
      <c r="F2141">
        <v>60.74301</v>
      </c>
      <c r="G2141">
        <v>1</v>
      </c>
      <c r="H2141">
        <v>60.27415</v>
      </c>
    </row>
    <row r="2142" spans="1:8" ht="12.75">
      <c r="A2142">
        <v>2</v>
      </c>
      <c r="B2142">
        <v>1954</v>
      </c>
      <c r="C2142" t="s">
        <v>29</v>
      </c>
      <c r="D2142">
        <v>2125</v>
      </c>
      <c r="E2142">
        <v>47.70633</v>
      </c>
      <c r="F2142">
        <v>48.54525</v>
      </c>
      <c r="G2142">
        <v>1</v>
      </c>
      <c r="H2142">
        <v>48.12579</v>
      </c>
    </row>
    <row r="2143" spans="1:8" ht="12.75">
      <c r="A2143">
        <v>2</v>
      </c>
      <c r="B2143">
        <v>1955</v>
      </c>
      <c r="C2143" t="s">
        <v>29</v>
      </c>
      <c r="D2143">
        <v>2371</v>
      </c>
      <c r="E2143">
        <v>53.30716</v>
      </c>
      <c r="F2143">
        <v>54.19446</v>
      </c>
      <c r="G2143">
        <v>1</v>
      </c>
      <c r="H2143">
        <v>53.75081</v>
      </c>
    </row>
    <row r="2144" spans="1:8" ht="12.75">
      <c r="A2144">
        <v>2</v>
      </c>
      <c r="B2144">
        <v>1956</v>
      </c>
      <c r="C2144" t="s">
        <v>29</v>
      </c>
      <c r="D2144">
        <v>2080</v>
      </c>
      <c r="E2144">
        <v>46.35878</v>
      </c>
      <c r="F2144">
        <v>47.18346</v>
      </c>
      <c r="G2144">
        <v>1</v>
      </c>
      <c r="H2144">
        <v>46.77112</v>
      </c>
    </row>
    <row r="2145" spans="1:8" ht="12.75">
      <c r="A2145">
        <v>2</v>
      </c>
      <c r="B2145">
        <v>1957</v>
      </c>
      <c r="C2145" t="s">
        <v>29</v>
      </c>
      <c r="D2145">
        <v>2245</v>
      </c>
      <c r="E2145">
        <v>49.90863</v>
      </c>
      <c r="F2145">
        <v>50.76189</v>
      </c>
      <c r="G2145">
        <v>1</v>
      </c>
      <c r="H2145">
        <v>50.33526</v>
      </c>
    </row>
    <row r="2146" spans="1:8" ht="12.75">
      <c r="A2146">
        <v>2</v>
      </c>
      <c r="B2146">
        <v>1958</v>
      </c>
      <c r="C2146" t="s">
        <v>29</v>
      </c>
      <c r="D2146">
        <v>1928</v>
      </c>
      <c r="E2146">
        <v>42.63644</v>
      </c>
      <c r="F2146">
        <v>43.42327</v>
      </c>
      <c r="G2146">
        <v>1</v>
      </c>
      <c r="H2146">
        <v>43.02985</v>
      </c>
    </row>
    <row r="2147" spans="1:8" ht="12.75">
      <c r="A2147">
        <v>2</v>
      </c>
      <c r="B2147">
        <v>1959</v>
      </c>
      <c r="C2147" t="s">
        <v>29</v>
      </c>
      <c r="D2147">
        <v>2115</v>
      </c>
      <c r="E2147">
        <v>46.21805</v>
      </c>
      <c r="F2147">
        <v>47.03165</v>
      </c>
      <c r="G2147">
        <v>1</v>
      </c>
      <c r="H2147">
        <v>46.62485</v>
      </c>
    </row>
    <row r="2148" spans="1:8" ht="12.75">
      <c r="A2148">
        <v>2</v>
      </c>
      <c r="B2148">
        <v>1960</v>
      </c>
      <c r="C2148" t="s">
        <v>29</v>
      </c>
      <c r="D2148">
        <v>2081</v>
      </c>
      <c r="E2148">
        <v>44.8686</v>
      </c>
      <c r="F2148">
        <v>45.66415</v>
      </c>
      <c r="G2148">
        <v>1</v>
      </c>
      <c r="H2148">
        <v>45.26637</v>
      </c>
    </row>
    <row r="2149" spans="1:8" ht="12.75">
      <c r="A2149">
        <v>2</v>
      </c>
      <c r="B2149">
        <v>1961</v>
      </c>
      <c r="C2149" t="s">
        <v>29</v>
      </c>
      <c r="D2149">
        <v>2084</v>
      </c>
      <c r="E2149">
        <v>44.43349</v>
      </c>
      <c r="F2149">
        <v>45.2202</v>
      </c>
      <c r="G2149">
        <v>1</v>
      </c>
      <c r="H2149">
        <v>44.82685</v>
      </c>
    </row>
    <row r="2150" spans="1:8" ht="12.75">
      <c r="A2150">
        <v>2</v>
      </c>
      <c r="B2150">
        <v>1962</v>
      </c>
      <c r="C2150" t="s">
        <v>29</v>
      </c>
      <c r="D2150">
        <v>2057</v>
      </c>
      <c r="E2150">
        <v>43.32674</v>
      </c>
      <c r="F2150">
        <v>44.09782</v>
      </c>
      <c r="G2150">
        <v>1</v>
      </c>
      <c r="H2150">
        <v>43.71228</v>
      </c>
    </row>
    <row r="2151" spans="1:8" ht="12.75">
      <c r="A2151">
        <v>2</v>
      </c>
      <c r="B2151">
        <v>1963</v>
      </c>
      <c r="C2151" t="s">
        <v>29</v>
      </c>
      <c r="D2151">
        <v>2141</v>
      </c>
      <c r="E2151">
        <v>44.46677</v>
      </c>
      <c r="F2151">
        <v>45.24197</v>
      </c>
      <c r="G2151">
        <v>1</v>
      </c>
      <c r="H2151">
        <v>44.85437</v>
      </c>
    </row>
    <row r="2152" spans="1:8" ht="12.75">
      <c r="A2152">
        <v>2</v>
      </c>
      <c r="B2152">
        <v>1964</v>
      </c>
      <c r="C2152" t="s">
        <v>29</v>
      </c>
      <c r="D2152">
        <v>2077</v>
      </c>
      <c r="E2152">
        <v>42.31831</v>
      </c>
      <c r="F2152">
        <v>43.06753</v>
      </c>
      <c r="G2152">
        <v>1</v>
      </c>
      <c r="H2152">
        <v>42.69292</v>
      </c>
    </row>
    <row r="2153" spans="1:8" ht="12.75">
      <c r="A2153">
        <v>2</v>
      </c>
      <c r="B2153">
        <v>1965</v>
      </c>
      <c r="C2153" t="s">
        <v>29</v>
      </c>
      <c r="D2153">
        <v>2194</v>
      </c>
      <c r="E2153">
        <v>43.86877</v>
      </c>
      <c r="F2153">
        <v>44.62462</v>
      </c>
      <c r="G2153">
        <v>1</v>
      </c>
      <c r="H2153">
        <v>44.2467</v>
      </c>
    </row>
    <row r="2154" spans="1:8" ht="12.75">
      <c r="A2154">
        <v>2</v>
      </c>
      <c r="B2154">
        <v>1966</v>
      </c>
      <c r="C2154" t="s">
        <v>29</v>
      </c>
      <c r="D2154">
        <v>2136</v>
      </c>
      <c r="E2154">
        <v>41.88379</v>
      </c>
      <c r="F2154">
        <v>42.61552</v>
      </c>
      <c r="G2154">
        <v>1</v>
      </c>
      <c r="H2154">
        <v>42.24965</v>
      </c>
    </row>
    <row r="2155" spans="1:8" ht="12.75">
      <c r="A2155">
        <v>2</v>
      </c>
      <c r="B2155">
        <v>1967</v>
      </c>
      <c r="C2155" t="s">
        <v>29</v>
      </c>
      <c r="D2155">
        <v>2120</v>
      </c>
      <c r="E2155">
        <v>41.151</v>
      </c>
      <c r="F2155">
        <v>41.87284</v>
      </c>
      <c r="G2155">
        <v>1</v>
      </c>
      <c r="H2155">
        <v>41.51192</v>
      </c>
    </row>
    <row r="2156" spans="1:8" ht="12.75">
      <c r="A2156">
        <v>2</v>
      </c>
      <c r="B2156">
        <v>1968</v>
      </c>
      <c r="C2156" t="s">
        <v>29</v>
      </c>
      <c r="D2156">
        <v>2198</v>
      </c>
      <c r="E2156">
        <v>42.10003</v>
      </c>
      <c r="F2156">
        <v>42.82517</v>
      </c>
      <c r="G2156">
        <v>1</v>
      </c>
      <c r="H2156">
        <v>42.4626</v>
      </c>
    </row>
    <row r="2157" spans="1:8" ht="12.75">
      <c r="A2157">
        <v>2</v>
      </c>
      <c r="B2157">
        <v>1969</v>
      </c>
      <c r="C2157" t="s">
        <v>29</v>
      </c>
      <c r="D2157">
        <v>1925</v>
      </c>
      <c r="E2157">
        <v>36.69471</v>
      </c>
      <c r="F2157">
        <v>37.37057</v>
      </c>
      <c r="G2157">
        <v>1</v>
      </c>
      <c r="H2157">
        <v>37.03264</v>
      </c>
    </row>
    <row r="2158" spans="1:8" ht="12.75">
      <c r="A2158">
        <v>2</v>
      </c>
      <c r="B2158">
        <v>1970</v>
      </c>
      <c r="C2158" t="s">
        <v>29</v>
      </c>
      <c r="D2158">
        <v>1950</v>
      </c>
      <c r="E2158">
        <v>37.07444</v>
      </c>
      <c r="F2158">
        <v>37.75321</v>
      </c>
      <c r="G2158">
        <v>1</v>
      </c>
      <c r="H2158">
        <v>37.41383</v>
      </c>
    </row>
    <row r="2159" spans="1:8" ht="12.75">
      <c r="A2159">
        <v>2</v>
      </c>
      <c r="B2159">
        <v>1971</v>
      </c>
      <c r="C2159" t="s">
        <v>29</v>
      </c>
      <c r="D2159">
        <v>1963</v>
      </c>
      <c r="E2159">
        <v>37.75663</v>
      </c>
      <c r="F2159">
        <v>38.44605</v>
      </c>
      <c r="G2159">
        <v>1</v>
      </c>
      <c r="H2159">
        <v>38.10134</v>
      </c>
    </row>
    <row r="2160" spans="1:8" ht="12.75">
      <c r="A2160">
        <v>2</v>
      </c>
      <c r="B2160">
        <v>1972</v>
      </c>
      <c r="C2160" t="s">
        <v>29</v>
      </c>
      <c r="D2160">
        <v>2019</v>
      </c>
      <c r="E2160">
        <v>38.97453</v>
      </c>
      <c r="F2160">
        <v>39.67664</v>
      </c>
      <c r="G2160">
        <v>1</v>
      </c>
      <c r="H2160">
        <v>39.32559</v>
      </c>
    </row>
    <row r="2161" spans="1:8" ht="12.75">
      <c r="A2161">
        <v>2</v>
      </c>
      <c r="B2161">
        <v>1973</v>
      </c>
      <c r="C2161" t="s">
        <v>29</v>
      </c>
      <c r="D2161">
        <v>1799</v>
      </c>
      <c r="E2161">
        <v>34.77387</v>
      </c>
      <c r="F2161">
        <v>35.43825</v>
      </c>
      <c r="G2161">
        <v>1</v>
      </c>
      <c r="H2161">
        <v>35.10606</v>
      </c>
    </row>
    <row r="2162" spans="1:8" ht="12.75">
      <c r="A2162">
        <v>2</v>
      </c>
      <c r="B2162">
        <v>1974</v>
      </c>
      <c r="C2162" t="s">
        <v>29</v>
      </c>
      <c r="D2162">
        <v>1774</v>
      </c>
      <c r="E2162">
        <v>34.67195</v>
      </c>
      <c r="F2162">
        <v>35.34022</v>
      </c>
      <c r="G2162">
        <v>1</v>
      </c>
      <c r="H2162">
        <v>35.00609</v>
      </c>
    </row>
    <row r="2163" spans="1:8" ht="12.75">
      <c r="A2163">
        <v>2</v>
      </c>
      <c r="B2163">
        <v>1975</v>
      </c>
      <c r="C2163" t="s">
        <v>29</v>
      </c>
      <c r="D2163">
        <v>1533</v>
      </c>
      <c r="E2163">
        <v>30.65121</v>
      </c>
      <c r="F2163">
        <v>31.28862</v>
      </c>
      <c r="G2163">
        <v>1</v>
      </c>
      <c r="H2163">
        <v>30.96992</v>
      </c>
    </row>
    <row r="2164" spans="1:8" ht="12.75">
      <c r="A2164">
        <v>2</v>
      </c>
      <c r="B2164">
        <v>1976</v>
      </c>
      <c r="C2164" t="s">
        <v>29</v>
      </c>
      <c r="D2164">
        <v>1461</v>
      </c>
      <c r="E2164">
        <v>29.61653</v>
      </c>
      <c r="F2164">
        <v>30.25022</v>
      </c>
      <c r="G2164">
        <v>1</v>
      </c>
      <c r="H2164">
        <v>29.93338</v>
      </c>
    </row>
    <row r="2165" spans="1:8" ht="12.75">
      <c r="A2165">
        <v>2</v>
      </c>
      <c r="B2165">
        <v>1977</v>
      </c>
      <c r="C2165" t="s">
        <v>29</v>
      </c>
      <c r="D2165">
        <v>1381</v>
      </c>
      <c r="E2165">
        <v>29.28805</v>
      </c>
      <c r="F2165">
        <v>29.9355</v>
      </c>
      <c r="G2165">
        <v>1</v>
      </c>
      <c r="H2165">
        <v>29.61177</v>
      </c>
    </row>
    <row r="2166" spans="1:8" ht="12.75">
      <c r="A2166">
        <v>2</v>
      </c>
      <c r="B2166">
        <v>1978</v>
      </c>
      <c r="C2166" t="s">
        <v>29</v>
      </c>
      <c r="D2166">
        <v>1445</v>
      </c>
      <c r="E2166">
        <v>31.40611</v>
      </c>
      <c r="F2166">
        <v>32.08691</v>
      </c>
      <c r="G2166">
        <v>1</v>
      </c>
      <c r="H2166">
        <v>31.74651</v>
      </c>
    </row>
    <row r="2167" spans="1:8" ht="12.75">
      <c r="A2167">
        <v>2</v>
      </c>
      <c r="B2167">
        <v>1979</v>
      </c>
      <c r="C2167" t="s">
        <v>29</v>
      </c>
      <c r="D2167">
        <v>1281</v>
      </c>
      <c r="E2167">
        <v>28.47449</v>
      </c>
      <c r="F2167">
        <v>29.13098</v>
      </c>
      <c r="G2167">
        <v>1</v>
      </c>
      <c r="H2167">
        <v>28.80273</v>
      </c>
    </row>
    <row r="2168" spans="1:8" ht="12.75">
      <c r="A2168">
        <v>2</v>
      </c>
      <c r="B2168">
        <v>1980</v>
      </c>
      <c r="C2168" t="s">
        <v>29</v>
      </c>
      <c r="D2168">
        <v>1240</v>
      </c>
      <c r="E2168">
        <v>27.99365</v>
      </c>
      <c r="F2168">
        <v>28.64809</v>
      </c>
      <c r="G2168">
        <v>1</v>
      </c>
      <c r="H2168">
        <v>28.32087</v>
      </c>
    </row>
    <row r="2169" spans="1:8" ht="12.75">
      <c r="A2169">
        <v>2</v>
      </c>
      <c r="B2169">
        <v>1981</v>
      </c>
      <c r="C2169" t="s">
        <v>29</v>
      </c>
      <c r="D2169">
        <v>1199</v>
      </c>
      <c r="E2169">
        <v>27.42511</v>
      </c>
      <c r="F2169">
        <v>28.07486</v>
      </c>
      <c r="G2169">
        <v>1</v>
      </c>
      <c r="H2169">
        <v>27.74998</v>
      </c>
    </row>
    <row r="2170" spans="1:8" ht="12.75">
      <c r="A2170">
        <v>2</v>
      </c>
      <c r="B2170">
        <v>1982</v>
      </c>
      <c r="C2170" t="s">
        <v>29</v>
      </c>
      <c r="D2170">
        <v>1091</v>
      </c>
      <c r="E2170">
        <v>24.91977</v>
      </c>
      <c r="F2170">
        <v>25.53699</v>
      </c>
      <c r="G2170">
        <v>1</v>
      </c>
      <c r="H2170">
        <v>25.22838</v>
      </c>
    </row>
    <row r="2171" spans="1:8" ht="12.75">
      <c r="A2171">
        <v>2</v>
      </c>
      <c r="B2171">
        <v>1983</v>
      </c>
      <c r="C2171" t="s">
        <v>29</v>
      </c>
      <c r="D2171">
        <v>1090</v>
      </c>
      <c r="E2171">
        <v>25.16655</v>
      </c>
      <c r="F2171">
        <v>25.78825</v>
      </c>
      <c r="G2171">
        <v>1</v>
      </c>
      <c r="H2171">
        <v>25.4774</v>
      </c>
    </row>
    <row r="2172" spans="1:8" ht="12.75">
      <c r="A2172">
        <v>2</v>
      </c>
      <c r="B2172">
        <v>1984</v>
      </c>
      <c r="C2172" t="s">
        <v>29</v>
      </c>
      <c r="D2172">
        <v>1016</v>
      </c>
      <c r="E2172">
        <v>23.67826</v>
      </c>
      <c r="F2172">
        <v>24.28302</v>
      </c>
      <c r="G2172">
        <v>1</v>
      </c>
      <c r="H2172">
        <v>23.98064</v>
      </c>
    </row>
    <row r="2173" spans="1:8" ht="12.75">
      <c r="A2173">
        <v>2</v>
      </c>
      <c r="B2173">
        <v>1985</v>
      </c>
      <c r="C2173" t="s">
        <v>29</v>
      </c>
      <c r="D2173">
        <v>1065</v>
      </c>
      <c r="E2173">
        <v>25.08991</v>
      </c>
      <c r="F2173">
        <v>25.71471</v>
      </c>
      <c r="G2173">
        <v>1</v>
      </c>
      <c r="H2173">
        <v>25.40231</v>
      </c>
    </row>
    <row r="2174" spans="1:8" ht="12.75">
      <c r="A2174">
        <v>2</v>
      </c>
      <c r="B2174">
        <v>1986</v>
      </c>
      <c r="C2174" t="s">
        <v>29</v>
      </c>
      <c r="D2174">
        <v>1011</v>
      </c>
      <c r="E2174">
        <v>23.9551</v>
      </c>
      <c r="F2174">
        <v>24.56646</v>
      </c>
      <c r="G2174">
        <v>1</v>
      </c>
      <c r="H2174">
        <v>24.26078</v>
      </c>
    </row>
    <row r="2175" spans="1:8" ht="12.75">
      <c r="A2175">
        <v>2</v>
      </c>
      <c r="B2175">
        <v>1987</v>
      </c>
      <c r="C2175" t="s">
        <v>29</v>
      </c>
      <c r="D2175">
        <v>972</v>
      </c>
      <c r="E2175">
        <v>23.05448</v>
      </c>
      <c r="F2175">
        <v>23.65415</v>
      </c>
      <c r="G2175">
        <v>1</v>
      </c>
      <c r="H2175">
        <v>23.35431</v>
      </c>
    </row>
    <row r="2176" spans="1:8" ht="12.75">
      <c r="A2176">
        <v>2</v>
      </c>
      <c r="B2176">
        <v>1988</v>
      </c>
      <c r="C2176" t="s">
        <v>29</v>
      </c>
      <c r="D2176">
        <v>948</v>
      </c>
      <c r="E2176">
        <v>22.39033</v>
      </c>
      <c r="F2176">
        <v>22.98004</v>
      </c>
      <c r="G2176">
        <v>1</v>
      </c>
      <c r="H2176">
        <v>22.68518</v>
      </c>
    </row>
    <row r="2177" spans="1:8" ht="12.75">
      <c r="A2177">
        <v>2</v>
      </c>
      <c r="B2177">
        <v>1989</v>
      </c>
      <c r="C2177" t="s">
        <v>29</v>
      </c>
      <c r="D2177">
        <v>939</v>
      </c>
      <c r="E2177">
        <v>21.84725</v>
      </c>
      <c r="F2177">
        <v>22.42529</v>
      </c>
      <c r="G2177">
        <v>1</v>
      </c>
      <c r="H2177">
        <v>22.13627</v>
      </c>
    </row>
    <row r="2178" spans="1:8" ht="12.75">
      <c r="A2178">
        <v>2</v>
      </c>
      <c r="B2178">
        <v>1990</v>
      </c>
      <c r="C2178" t="s">
        <v>29</v>
      </c>
      <c r="D2178">
        <v>884</v>
      </c>
      <c r="E2178">
        <v>20.35354</v>
      </c>
      <c r="F2178">
        <v>20.90873</v>
      </c>
      <c r="G2178">
        <v>1</v>
      </c>
      <c r="H2178">
        <v>20.63113</v>
      </c>
    </row>
    <row r="2179" spans="1:8" ht="12.75">
      <c r="A2179">
        <v>2</v>
      </c>
      <c r="B2179">
        <v>1991</v>
      </c>
      <c r="C2179" t="s">
        <v>29</v>
      </c>
      <c r="D2179">
        <v>909</v>
      </c>
      <c r="E2179">
        <v>20.66243</v>
      </c>
      <c r="F2179">
        <v>21.21812</v>
      </c>
      <c r="G2179">
        <v>1</v>
      </c>
      <c r="H2179">
        <v>20.94028</v>
      </c>
    </row>
    <row r="2180" spans="1:8" ht="12.75">
      <c r="A2180">
        <v>2</v>
      </c>
      <c r="B2180">
        <v>1992</v>
      </c>
      <c r="C2180" t="s">
        <v>29</v>
      </c>
      <c r="D2180">
        <v>800</v>
      </c>
      <c r="E2180">
        <v>17.90159</v>
      </c>
      <c r="F2180">
        <v>18.41523</v>
      </c>
      <c r="G2180">
        <v>1</v>
      </c>
      <c r="H2180">
        <v>18.15841</v>
      </c>
    </row>
    <row r="2181" spans="1:8" ht="12.75">
      <c r="A2181">
        <v>2</v>
      </c>
      <c r="B2181">
        <v>1993</v>
      </c>
      <c r="C2181" t="s">
        <v>29</v>
      </c>
      <c r="D2181">
        <v>814</v>
      </c>
      <c r="E2181">
        <v>18.0217</v>
      </c>
      <c r="F2181">
        <v>18.53436</v>
      </c>
      <c r="G2181">
        <v>1</v>
      </c>
      <c r="H2181">
        <v>18.27803</v>
      </c>
    </row>
    <row r="2182" spans="1:8" ht="12.75">
      <c r="A2182">
        <v>2</v>
      </c>
      <c r="B2182">
        <v>1994</v>
      </c>
      <c r="C2182" t="s">
        <v>29</v>
      </c>
      <c r="D2182">
        <v>755</v>
      </c>
      <c r="E2182">
        <v>16.67113</v>
      </c>
      <c r="F2182">
        <v>17.164</v>
      </c>
      <c r="G2182">
        <v>1</v>
      </c>
      <c r="H2182">
        <v>16.91757</v>
      </c>
    </row>
    <row r="2183" spans="1:8" ht="12.75">
      <c r="A2183">
        <v>2</v>
      </c>
      <c r="B2183">
        <v>1995</v>
      </c>
      <c r="C2183" t="s">
        <v>29</v>
      </c>
      <c r="D2183">
        <v>739</v>
      </c>
      <c r="E2183">
        <v>16.25084</v>
      </c>
      <c r="F2183">
        <v>16.73668</v>
      </c>
      <c r="G2183">
        <v>1</v>
      </c>
      <c r="H2183">
        <v>16.49376</v>
      </c>
    </row>
    <row r="2184" spans="1:8" ht="12.75">
      <c r="A2184">
        <v>2</v>
      </c>
      <c r="B2184">
        <v>1996</v>
      </c>
      <c r="C2184" t="s">
        <v>29</v>
      </c>
      <c r="D2184">
        <v>691</v>
      </c>
      <c r="E2184">
        <v>15.27678</v>
      </c>
      <c r="F2184">
        <v>15.74974</v>
      </c>
      <c r="G2184">
        <v>1</v>
      </c>
      <c r="H2184">
        <v>15.51326</v>
      </c>
    </row>
    <row r="2185" spans="1:8" ht="12.75">
      <c r="A2185">
        <v>2</v>
      </c>
      <c r="B2185">
        <v>1997</v>
      </c>
      <c r="C2185" t="s">
        <v>29</v>
      </c>
      <c r="D2185">
        <v>683</v>
      </c>
      <c r="E2185">
        <v>15.11962</v>
      </c>
      <c r="F2185">
        <v>15.591</v>
      </c>
      <c r="G2185">
        <v>1</v>
      </c>
      <c r="H2185">
        <v>15.35531</v>
      </c>
    </row>
    <row r="2186" spans="1:8" ht="12.75">
      <c r="A2186">
        <v>2</v>
      </c>
      <c r="B2186">
        <v>1998</v>
      </c>
      <c r="C2186" t="s">
        <v>29</v>
      </c>
      <c r="D2186">
        <v>675</v>
      </c>
      <c r="E2186">
        <v>14.97457</v>
      </c>
      <c r="F2186">
        <v>15.44447</v>
      </c>
      <c r="G2186">
        <v>1</v>
      </c>
      <c r="H2186">
        <v>15.20952</v>
      </c>
    </row>
    <row r="2187" spans="1:8" ht="12.75">
      <c r="A2187">
        <v>2</v>
      </c>
      <c r="B2187">
        <v>1999</v>
      </c>
      <c r="C2187" t="s">
        <v>29</v>
      </c>
      <c r="D2187">
        <v>683</v>
      </c>
      <c r="E2187">
        <v>15.13396</v>
      </c>
      <c r="F2187">
        <v>15.60643</v>
      </c>
      <c r="G2187">
        <v>1</v>
      </c>
      <c r="H2187">
        <v>15.37019</v>
      </c>
    </row>
    <row r="2188" spans="1:8" ht="12.75">
      <c r="A2188">
        <v>2</v>
      </c>
      <c r="B2188">
        <v>2000</v>
      </c>
      <c r="C2188" t="s">
        <v>29</v>
      </c>
      <c r="D2188">
        <v>581</v>
      </c>
      <c r="E2188">
        <v>12.87124</v>
      </c>
      <c r="F2188">
        <v>13.30764</v>
      </c>
      <c r="G2188">
        <v>1</v>
      </c>
      <c r="H2188">
        <v>13.08944</v>
      </c>
    </row>
    <row r="2189" spans="1:8" ht="12.75">
      <c r="A2189">
        <v>2</v>
      </c>
      <c r="B2189">
        <v>2001</v>
      </c>
      <c r="C2189" t="s">
        <v>29</v>
      </c>
      <c r="D2189">
        <v>636</v>
      </c>
      <c r="E2189">
        <v>14.37304</v>
      </c>
      <c r="F2189">
        <v>14.83871</v>
      </c>
      <c r="G2189">
        <v>1</v>
      </c>
      <c r="H2189">
        <v>14.60588</v>
      </c>
    </row>
    <row r="2190" spans="1:8" ht="12.75">
      <c r="A2190">
        <v>2</v>
      </c>
      <c r="B2190">
        <v>2002</v>
      </c>
      <c r="C2190" t="s">
        <v>29</v>
      </c>
      <c r="D2190">
        <v>584</v>
      </c>
      <c r="E2190">
        <v>13.27952</v>
      </c>
      <c r="F2190">
        <v>13.7294</v>
      </c>
      <c r="G2190">
        <v>1</v>
      </c>
      <c r="H2190">
        <v>13.50446</v>
      </c>
    </row>
    <row r="2191" spans="1:8" ht="12.75">
      <c r="A2191">
        <v>2</v>
      </c>
      <c r="B2191">
        <v>1950</v>
      </c>
      <c r="C2191" t="s">
        <v>17</v>
      </c>
      <c r="D2191">
        <v>152</v>
      </c>
      <c r="E2191">
        <v>83.3259</v>
      </c>
      <c r="F2191">
        <v>88.91986</v>
      </c>
      <c r="G2191">
        <v>1</v>
      </c>
      <c r="H2191">
        <v>86.12288</v>
      </c>
    </row>
    <row r="2192" spans="1:8" ht="12.75">
      <c r="A2192">
        <v>2</v>
      </c>
      <c r="B2192">
        <v>1951</v>
      </c>
      <c r="C2192" t="s">
        <v>17</v>
      </c>
      <c r="D2192">
        <v>146</v>
      </c>
      <c r="E2192">
        <v>81.39805</v>
      </c>
      <c r="F2192">
        <v>86.97431</v>
      </c>
      <c r="G2192">
        <v>1</v>
      </c>
      <c r="H2192">
        <v>84.18618</v>
      </c>
    </row>
    <row r="2193" spans="1:8" ht="12.75">
      <c r="A2193">
        <v>2</v>
      </c>
      <c r="B2193">
        <v>1952</v>
      </c>
      <c r="C2193" t="s">
        <v>17</v>
      </c>
      <c r="D2193">
        <v>126</v>
      </c>
      <c r="E2193">
        <v>69.57816</v>
      </c>
      <c r="F2193">
        <v>74.72565</v>
      </c>
      <c r="G2193">
        <v>1</v>
      </c>
      <c r="H2193">
        <v>72.15191</v>
      </c>
    </row>
    <row r="2194" spans="1:8" ht="12.75">
      <c r="A2194">
        <v>2</v>
      </c>
      <c r="B2194">
        <v>1953</v>
      </c>
      <c r="C2194" t="s">
        <v>17</v>
      </c>
      <c r="D2194">
        <v>120</v>
      </c>
      <c r="E2194">
        <v>66.69753</v>
      </c>
      <c r="F2194">
        <v>71.75874</v>
      </c>
      <c r="G2194">
        <v>1</v>
      </c>
      <c r="H2194">
        <v>69.22813</v>
      </c>
    </row>
    <row r="2195" spans="1:8" ht="12.75">
      <c r="A2195">
        <v>2</v>
      </c>
      <c r="B2195">
        <v>1954</v>
      </c>
      <c r="C2195" t="s">
        <v>17</v>
      </c>
      <c r="D2195">
        <v>99</v>
      </c>
      <c r="E2195">
        <v>54.53368</v>
      </c>
      <c r="F2195">
        <v>59.10654</v>
      </c>
      <c r="G2195">
        <v>1</v>
      </c>
      <c r="H2195">
        <v>56.82011</v>
      </c>
    </row>
    <row r="2196" spans="1:8" ht="12.75">
      <c r="A2196">
        <v>2</v>
      </c>
      <c r="B2196">
        <v>1955</v>
      </c>
      <c r="C2196" t="s">
        <v>17</v>
      </c>
      <c r="D2196">
        <v>115</v>
      </c>
      <c r="E2196">
        <v>63.076</v>
      </c>
      <c r="F2196">
        <v>67.96991</v>
      </c>
      <c r="G2196">
        <v>1</v>
      </c>
      <c r="H2196">
        <v>65.52296</v>
      </c>
    </row>
    <row r="2197" spans="1:8" ht="12.75">
      <c r="A2197">
        <v>2</v>
      </c>
      <c r="B2197">
        <v>1956</v>
      </c>
      <c r="C2197" t="s">
        <v>17</v>
      </c>
      <c r="D2197">
        <v>69</v>
      </c>
      <c r="E2197">
        <v>37.10488</v>
      </c>
      <c r="F2197">
        <v>40.86494</v>
      </c>
      <c r="G2197">
        <v>1</v>
      </c>
      <c r="H2197">
        <v>38.98491</v>
      </c>
    </row>
    <row r="2198" spans="1:8" ht="12.75">
      <c r="A2198">
        <v>2</v>
      </c>
      <c r="B2198">
        <v>1957</v>
      </c>
      <c r="C2198" t="s">
        <v>17</v>
      </c>
      <c r="D2198">
        <v>93</v>
      </c>
      <c r="E2198">
        <v>50.22732</v>
      </c>
      <c r="F2198">
        <v>54.57963</v>
      </c>
      <c r="G2198">
        <v>1</v>
      </c>
      <c r="H2198">
        <v>52.40347</v>
      </c>
    </row>
    <row r="2199" spans="1:8" ht="12.75">
      <c r="A2199">
        <v>2</v>
      </c>
      <c r="B2199">
        <v>1958</v>
      </c>
      <c r="C2199" t="s">
        <v>17</v>
      </c>
      <c r="D2199">
        <v>77</v>
      </c>
      <c r="E2199">
        <v>41.71588</v>
      </c>
      <c r="F2199">
        <v>45.70423</v>
      </c>
      <c r="G2199">
        <v>1</v>
      </c>
      <c r="H2199">
        <v>43.71005</v>
      </c>
    </row>
    <row r="2200" spans="1:8" ht="12.75">
      <c r="A2200">
        <v>2</v>
      </c>
      <c r="B2200">
        <v>1959</v>
      </c>
      <c r="C2200" t="s">
        <v>17</v>
      </c>
      <c r="D2200">
        <v>102</v>
      </c>
      <c r="E2200">
        <v>54.46849</v>
      </c>
      <c r="F2200">
        <v>58.96302</v>
      </c>
      <c r="G2200">
        <v>1</v>
      </c>
      <c r="H2200">
        <v>56.71575</v>
      </c>
    </row>
    <row r="2201" spans="1:8" ht="12.75">
      <c r="A2201">
        <v>2</v>
      </c>
      <c r="B2201">
        <v>1960</v>
      </c>
      <c r="C2201" t="s">
        <v>17</v>
      </c>
      <c r="D2201">
        <v>100</v>
      </c>
      <c r="E2201">
        <v>53.12985</v>
      </c>
      <c r="F2201">
        <v>57.55731</v>
      </c>
      <c r="G2201">
        <v>1</v>
      </c>
      <c r="H2201">
        <v>55.34358</v>
      </c>
    </row>
    <row r="2202" spans="1:8" ht="12.75">
      <c r="A2202">
        <v>2</v>
      </c>
      <c r="B2202">
        <v>1961</v>
      </c>
      <c r="C2202" t="s">
        <v>17</v>
      </c>
      <c r="D2202">
        <v>89</v>
      </c>
      <c r="E2202">
        <v>46.50129</v>
      </c>
      <c r="F2202">
        <v>50.61851</v>
      </c>
      <c r="G2202">
        <v>1</v>
      </c>
      <c r="H2202">
        <v>48.5599</v>
      </c>
    </row>
    <row r="2203" spans="1:8" ht="12.75">
      <c r="A2203">
        <v>2</v>
      </c>
      <c r="B2203">
        <v>1962</v>
      </c>
      <c r="C2203" t="s">
        <v>17</v>
      </c>
      <c r="D2203">
        <v>100</v>
      </c>
      <c r="E2203">
        <v>51.90681</v>
      </c>
      <c r="F2203">
        <v>56.2311</v>
      </c>
      <c r="G2203">
        <v>1</v>
      </c>
      <c r="H2203">
        <v>54.06895</v>
      </c>
    </row>
    <row r="2204" spans="1:8" ht="12.75">
      <c r="A2204">
        <v>2</v>
      </c>
      <c r="B2204">
        <v>1963</v>
      </c>
      <c r="C2204" t="s">
        <v>17</v>
      </c>
      <c r="D2204">
        <v>80</v>
      </c>
      <c r="E2204">
        <v>40.94535</v>
      </c>
      <c r="F2204">
        <v>44.77819</v>
      </c>
      <c r="G2204">
        <v>1</v>
      </c>
      <c r="H2204">
        <v>42.86177</v>
      </c>
    </row>
    <row r="2205" spans="1:8" ht="12.75">
      <c r="A2205">
        <v>2</v>
      </c>
      <c r="B2205">
        <v>1964</v>
      </c>
      <c r="C2205" t="s">
        <v>17</v>
      </c>
      <c r="D2205">
        <v>77</v>
      </c>
      <c r="E2205">
        <v>38.69598</v>
      </c>
      <c r="F2205">
        <v>42.39204</v>
      </c>
      <c r="G2205">
        <v>1</v>
      </c>
      <c r="H2205">
        <v>40.54401</v>
      </c>
    </row>
    <row r="2206" spans="1:8" ht="12.75">
      <c r="A2206">
        <v>2</v>
      </c>
      <c r="B2206">
        <v>1965</v>
      </c>
      <c r="C2206" t="s">
        <v>17</v>
      </c>
      <c r="D2206">
        <v>89</v>
      </c>
      <c r="E2206">
        <v>44.31768</v>
      </c>
      <c r="F2206">
        <v>48.24239</v>
      </c>
      <c r="G2206">
        <v>1</v>
      </c>
      <c r="H2206">
        <v>46.28004</v>
      </c>
    </row>
    <row r="2207" spans="1:8" ht="12.75">
      <c r="A2207">
        <v>2</v>
      </c>
      <c r="B2207">
        <v>1966</v>
      </c>
      <c r="C2207" t="s">
        <v>17</v>
      </c>
      <c r="D2207">
        <v>94</v>
      </c>
      <c r="E2207">
        <v>46.30616</v>
      </c>
      <c r="F2207">
        <v>50.29216</v>
      </c>
      <c r="G2207">
        <v>1</v>
      </c>
      <c r="H2207">
        <v>48.29916</v>
      </c>
    </row>
    <row r="2208" spans="1:8" ht="12.75">
      <c r="A2208">
        <v>2</v>
      </c>
      <c r="B2208">
        <v>1967</v>
      </c>
      <c r="C2208" t="s">
        <v>17</v>
      </c>
      <c r="D2208">
        <v>66</v>
      </c>
      <c r="E2208">
        <v>31.50359</v>
      </c>
      <c r="F2208">
        <v>34.76678</v>
      </c>
      <c r="G2208">
        <v>1</v>
      </c>
      <c r="H2208">
        <v>33.13518</v>
      </c>
    </row>
    <row r="2209" spans="1:8" ht="12.75">
      <c r="A2209">
        <v>2</v>
      </c>
      <c r="B2209">
        <v>1968</v>
      </c>
      <c r="C2209" t="s">
        <v>17</v>
      </c>
      <c r="D2209">
        <v>86</v>
      </c>
      <c r="E2209">
        <v>40.82429</v>
      </c>
      <c r="F2209">
        <v>44.50602</v>
      </c>
      <c r="G2209">
        <v>1</v>
      </c>
      <c r="H2209">
        <v>42.66515</v>
      </c>
    </row>
    <row r="2210" spans="1:8" ht="12.75">
      <c r="A2210">
        <v>2</v>
      </c>
      <c r="B2210">
        <v>1969</v>
      </c>
      <c r="C2210" t="s">
        <v>17</v>
      </c>
      <c r="D2210">
        <v>87</v>
      </c>
      <c r="E2210">
        <v>40.83595</v>
      </c>
      <c r="F2210">
        <v>44.49749</v>
      </c>
      <c r="G2210">
        <v>1</v>
      </c>
      <c r="H2210">
        <v>42.66672</v>
      </c>
    </row>
    <row r="2211" spans="1:8" ht="12.75">
      <c r="A2211">
        <v>2</v>
      </c>
      <c r="B2211">
        <v>1970</v>
      </c>
      <c r="C2211" t="s">
        <v>17</v>
      </c>
      <c r="D2211">
        <v>85</v>
      </c>
      <c r="E2211">
        <v>39.467</v>
      </c>
      <c r="F2211">
        <v>43.04995</v>
      </c>
      <c r="G2211">
        <v>1</v>
      </c>
      <c r="H2211">
        <v>41.25847</v>
      </c>
    </row>
    <row r="2212" spans="1:8" ht="12.75">
      <c r="A2212">
        <v>2</v>
      </c>
      <c r="B2212">
        <v>1971</v>
      </c>
      <c r="C2212" t="s">
        <v>17</v>
      </c>
      <c r="D2212">
        <v>77</v>
      </c>
      <c r="E2212">
        <v>36.12335</v>
      </c>
      <c r="F2212">
        <v>39.57655</v>
      </c>
      <c r="G2212">
        <v>1</v>
      </c>
      <c r="H2212">
        <v>37.84995</v>
      </c>
    </row>
    <row r="2213" spans="1:8" ht="12.75">
      <c r="A2213">
        <v>2</v>
      </c>
      <c r="B2213">
        <v>1972</v>
      </c>
      <c r="C2213" t="s">
        <v>17</v>
      </c>
      <c r="D2213">
        <v>92</v>
      </c>
      <c r="E2213">
        <v>43.07464</v>
      </c>
      <c r="F2213">
        <v>46.82929</v>
      </c>
      <c r="G2213">
        <v>1</v>
      </c>
      <c r="H2213">
        <v>44.95196</v>
      </c>
    </row>
    <row r="2214" spans="1:8" ht="12.75">
      <c r="A2214">
        <v>2</v>
      </c>
      <c r="B2214">
        <v>1973</v>
      </c>
      <c r="C2214" t="s">
        <v>17</v>
      </c>
      <c r="D2214">
        <v>98</v>
      </c>
      <c r="E2214">
        <v>47.73332</v>
      </c>
      <c r="F2214">
        <v>51.76338</v>
      </c>
      <c r="G2214">
        <v>1</v>
      </c>
      <c r="H2214">
        <v>49.74835</v>
      </c>
    </row>
    <row r="2215" spans="1:8" ht="12.75">
      <c r="A2215">
        <v>2</v>
      </c>
      <c r="B2215">
        <v>1974</v>
      </c>
      <c r="C2215" t="s">
        <v>17</v>
      </c>
      <c r="D2215">
        <v>75</v>
      </c>
      <c r="E2215">
        <v>36.97997</v>
      </c>
      <c r="F2215">
        <v>40.57462</v>
      </c>
      <c r="G2215">
        <v>1</v>
      </c>
      <c r="H2215">
        <v>38.77729</v>
      </c>
    </row>
    <row r="2216" spans="1:8" ht="12.75">
      <c r="A2216">
        <v>2</v>
      </c>
      <c r="B2216">
        <v>1975</v>
      </c>
      <c r="C2216" t="s">
        <v>17</v>
      </c>
      <c r="D2216">
        <v>79</v>
      </c>
      <c r="E2216">
        <v>39.39402</v>
      </c>
      <c r="F2216">
        <v>43.12947</v>
      </c>
      <c r="G2216">
        <v>1</v>
      </c>
      <c r="H2216">
        <v>41.26175</v>
      </c>
    </row>
    <row r="2217" spans="1:8" ht="12.75">
      <c r="A2217">
        <v>2</v>
      </c>
      <c r="B2217">
        <v>1976</v>
      </c>
      <c r="C2217" t="s">
        <v>17</v>
      </c>
      <c r="D2217">
        <v>91</v>
      </c>
      <c r="E2217">
        <v>47.95282</v>
      </c>
      <c r="F2217">
        <v>52.18119</v>
      </c>
      <c r="G2217">
        <v>1</v>
      </c>
      <c r="H2217">
        <v>50.06701</v>
      </c>
    </row>
    <row r="2218" spans="1:8" ht="12.75">
      <c r="A2218">
        <v>2</v>
      </c>
      <c r="B2218">
        <v>1977</v>
      </c>
      <c r="C2218" t="s">
        <v>17</v>
      </c>
      <c r="D2218">
        <v>61</v>
      </c>
      <c r="E2218">
        <v>31.95917</v>
      </c>
      <c r="F2218">
        <v>35.44381</v>
      </c>
      <c r="G2218">
        <v>1</v>
      </c>
      <c r="H2218">
        <v>33.70149</v>
      </c>
    </row>
    <row r="2219" spans="1:8" ht="12.75">
      <c r="A2219">
        <v>2</v>
      </c>
      <c r="B2219">
        <v>1978</v>
      </c>
      <c r="C2219" t="s">
        <v>17</v>
      </c>
      <c r="D2219">
        <v>76</v>
      </c>
      <c r="E2219">
        <v>40.20023</v>
      </c>
      <c r="F2219">
        <v>44.10823</v>
      </c>
      <c r="G2219">
        <v>1</v>
      </c>
      <c r="H2219">
        <v>42.15423</v>
      </c>
    </row>
    <row r="2220" spans="1:8" ht="12.75">
      <c r="A2220">
        <v>2</v>
      </c>
      <c r="B2220">
        <v>1979</v>
      </c>
      <c r="C2220" t="s">
        <v>17</v>
      </c>
      <c r="D2220">
        <v>62</v>
      </c>
      <c r="E2220">
        <v>32.01186</v>
      </c>
      <c r="F2220">
        <v>35.47202</v>
      </c>
      <c r="G2220">
        <v>1</v>
      </c>
      <c r="H2220">
        <v>33.74194</v>
      </c>
    </row>
    <row r="2221" spans="1:8" ht="12.75">
      <c r="A2221">
        <v>2</v>
      </c>
      <c r="B2221">
        <v>1980</v>
      </c>
      <c r="C2221" t="s">
        <v>17</v>
      </c>
      <c r="D2221">
        <v>71</v>
      </c>
      <c r="E2221">
        <v>37.1285</v>
      </c>
      <c r="F2221">
        <v>40.85954</v>
      </c>
      <c r="G2221">
        <v>1</v>
      </c>
      <c r="H2221">
        <v>38.99402</v>
      </c>
    </row>
    <row r="2222" spans="1:8" ht="12.75">
      <c r="A2222">
        <v>2</v>
      </c>
      <c r="B2222">
        <v>1981</v>
      </c>
      <c r="C2222" t="s">
        <v>17</v>
      </c>
      <c r="D2222">
        <v>52</v>
      </c>
      <c r="E2222">
        <v>27.13647</v>
      </c>
      <c r="F2222">
        <v>30.33921</v>
      </c>
      <c r="G2222">
        <v>1</v>
      </c>
      <c r="H2222">
        <v>28.73784</v>
      </c>
    </row>
    <row r="2223" spans="1:8" ht="12.75">
      <c r="A2223">
        <v>2</v>
      </c>
      <c r="B2223">
        <v>1982</v>
      </c>
      <c r="C2223" t="s">
        <v>17</v>
      </c>
      <c r="D2223">
        <v>54</v>
      </c>
      <c r="E2223">
        <v>28.48813</v>
      </c>
      <c r="F2223">
        <v>31.77786</v>
      </c>
      <c r="G2223">
        <v>1</v>
      </c>
      <c r="H2223">
        <v>30.13299</v>
      </c>
    </row>
    <row r="2224" spans="1:8" ht="12.75">
      <c r="A2224">
        <v>2</v>
      </c>
      <c r="B2224">
        <v>1983</v>
      </c>
      <c r="C2224" t="s">
        <v>17</v>
      </c>
      <c r="D2224">
        <v>52</v>
      </c>
      <c r="E2224">
        <v>27.74905</v>
      </c>
      <c r="F2224">
        <v>31.01389</v>
      </c>
      <c r="G2224">
        <v>1</v>
      </c>
      <c r="H2224">
        <v>29.38147</v>
      </c>
    </row>
    <row r="2225" spans="1:8" ht="12.75">
      <c r="A2225">
        <v>2</v>
      </c>
      <c r="B2225">
        <v>1984</v>
      </c>
      <c r="C2225" t="s">
        <v>17</v>
      </c>
      <c r="D2225">
        <v>38</v>
      </c>
      <c r="E2225">
        <v>20.32247</v>
      </c>
      <c r="F2225">
        <v>23.14586</v>
      </c>
      <c r="G2225">
        <v>1</v>
      </c>
      <c r="H2225">
        <v>21.73417</v>
      </c>
    </row>
    <row r="2226" spans="1:8" ht="12.75">
      <c r="A2226">
        <v>2</v>
      </c>
      <c r="B2226">
        <v>1985</v>
      </c>
      <c r="C2226" t="s">
        <v>17</v>
      </c>
      <c r="D2226">
        <v>52</v>
      </c>
      <c r="E2226">
        <v>27.72241</v>
      </c>
      <c r="F2226">
        <v>30.98277</v>
      </c>
      <c r="G2226">
        <v>1</v>
      </c>
      <c r="H2226">
        <v>29.35259</v>
      </c>
    </row>
    <row r="2227" spans="1:8" ht="12.75">
      <c r="A2227">
        <v>2</v>
      </c>
      <c r="B2227">
        <v>1986</v>
      </c>
      <c r="C2227" t="s">
        <v>17</v>
      </c>
      <c r="D2227">
        <v>42</v>
      </c>
      <c r="E2227">
        <v>22.48752</v>
      </c>
      <c r="F2227">
        <v>25.44981</v>
      </c>
      <c r="G2227">
        <v>1</v>
      </c>
      <c r="H2227">
        <v>23.96867</v>
      </c>
    </row>
    <row r="2228" spans="1:8" ht="12.75">
      <c r="A2228">
        <v>2</v>
      </c>
      <c r="B2228">
        <v>1987</v>
      </c>
      <c r="C2228" t="s">
        <v>17</v>
      </c>
      <c r="D2228">
        <v>32</v>
      </c>
      <c r="E2228">
        <v>17.07348</v>
      </c>
      <c r="F2228">
        <v>19.67459</v>
      </c>
      <c r="G2228">
        <v>1</v>
      </c>
      <c r="H2228">
        <v>18.37403</v>
      </c>
    </row>
    <row r="2229" spans="1:8" ht="12.75">
      <c r="A2229">
        <v>2</v>
      </c>
      <c r="B2229">
        <v>1988</v>
      </c>
      <c r="C2229" t="s">
        <v>17</v>
      </c>
      <c r="D2229">
        <v>43</v>
      </c>
      <c r="E2229">
        <v>23.11223</v>
      </c>
      <c r="F2229">
        <v>26.11776</v>
      </c>
      <c r="G2229">
        <v>1</v>
      </c>
      <c r="H2229">
        <v>24.615</v>
      </c>
    </row>
    <row r="2230" spans="1:8" ht="12.75">
      <c r="A2230">
        <v>2</v>
      </c>
      <c r="B2230">
        <v>1989</v>
      </c>
      <c r="C2230" t="s">
        <v>17</v>
      </c>
      <c r="D2230">
        <v>46</v>
      </c>
      <c r="E2230">
        <v>24.93192</v>
      </c>
      <c r="F2230">
        <v>28.05915</v>
      </c>
      <c r="G2230">
        <v>1</v>
      </c>
      <c r="H2230">
        <v>26.49554</v>
      </c>
    </row>
    <row r="2231" spans="1:8" ht="12.75">
      <c r="A2231">
        <v>2</v>
      </c>
      <c r="B2231">
        <v>1990</v>
      </c>
      <c r="C2231" t="s">
        <v>17</v>
      </c>
      <c r="D2231">
        <v>45</v>
      </c>
      <c r="E2231">
        <v>24.30879</v>
      </c>
      <c r="F2231">
        <v>27.39505</v>
      </c>
      <c r="G2231">
        <v>1</v>
      </c>
      <c r="H2231">
        <v>25.85192</v>
      </c>
    </row>
    <row r="2232" spans="1:8" ht="12.75">
      <c r="A2232">
        <v>2</v>
      </c>
      <c r="B2232">
        <v>1991</v>
      </c>
      <c r="C2232" t="s">
        <v>17</v>
      </c>
      <c r="D2232">
        <v>40</v>
      </c>
      <c r="E2232">
        <v>21.47126</v>
      </c>
      <c r="F2232">
        <v>24.37487</v>
      </c>
      <c r="G2232">
        <v>1</v>
      </c>
      <c r="H2232">
        <v>22.92306</v>
      </c>
    </row>
    <row r="2233" spans="1:8" ht="12.75">
      <c r="A2233">
        <v>2</v>
      </c>
      <c r="B2233">
        <v>1992</v>
      </c>
      <c r="C2233" t="s">
        <v>17</v>
      </c>
      <c r="D2233">
        <v>38</v>
      </c>
      <c r="E2233">
        <v>20.28389</v>
      </c>
      <c r="F2233">
        <v>23.1046</v>
      </c>
      <c r="G2233">
        <v>1</v>
      </c>
      <c r="H2233">
        <v>21.69424</v>
      </c>
    </row>
    <row r="2234" spans="1:8" ht="12.75">
      <c r="A2234">
        <v>2</v>
      </c>
      <c r="B2234">
        <v>1993</v>
      </c>
      <c r="C2234" t="s">
        <v>17</v>
      </c>
      <c r="D2234">
        <v>38</v>
      </c>
      <c r="E2234">
        <v>20.21576</v>
      </c>
      <c r="F2234">
        <v>23.02857</v>
      </c>
      <c r="G2234">
        <v>1</v>
      </c>
      <c r="H2234">
        <v>21.62217</v>
      </c>
    </row>
    <row r="2235" spans="1:8" ht="12.75">
      <c r="A2235">
        <v>2</v>
      </c>
      <c r="B2235">
        <v>1994</v>
      </c>
      <c r="C2235" t="s">
        <v>17</v>
      </c>
      <c r="D2235">
        <v>33</v>
      </c>
      <c r="E2235">
        <v>17.78575</v>
      </c>
      <c r="F2235">
        <v>20.45675</v>
      </c>
      <c r="G2235">
        <v>1</v>
      </c>
      <c r="H2235">
        <v>19.12125</v>
      </c>
    </row>
    <row r="2236" spans="1:8" ht="12.75">
      <c r="A2236">
        <v>2</v>
      </c>
      <c r="B2236">
        <v>1995</v>
      </c>
      <c r="C2236" t="s">
        <v>17</v>
      </c>
      <c r="D2236">
        <v>37</v>
      </c>
      <c r="E2236">
        <v>19.38286</v>
      </c>
      <c r="F2236">
        <v>22.1201</v>
      </c>
      <c r="G2236">
        <v>1</v>
      </c>
      <c r="H2236">
        <v>20.75148</v>
      </c>
    </row>
    <row r="2237" spans="1:8" ht="12.75">
      <c r="A2237">
        <v>2</v>
      </c>
      <c r="B2237">
        <v>1996</v>
      </c>
      <c r="C2237" t="s">
        <v>17</v>
      </c>
      <c r="D2237">
        <v>26</v>
      </c>
      <c r="E2237">
        <v>13.76889</v>
      </c>
      <c r="F2237">
        <v>16.12269</v>
      </c>
      <c r="G2237">
        <v>1</v>
      </c>
      <c r="H2237">
        <v>14.94579</v>
      </c>
    </row>
    <row r="2238" spans="1:8" ht="12.75">
      <c r="A2238">
        <v>2</v>
      </c>
      <c r="B2238">
        <v>1997</v>
      </c>
      <c r="C2238" t="s">
        <v>17</v>
      </c>
      <c r="D2238">
        <v>32</v>
      </c>
      <c r="E2238">
        <v>17.24075</v>
      </c>
      <c r="F2238">
        <v>19.87944</v>
      </c>
      <c r="G2238">
        <v>1</v>
      </c>
      <c r="H2238">
        <v>18.56009</v>
      </c>
    </row>
    <row r="2239" spans="1:8" ht="12.75">
      <c r="A2239">
        <v>2</v>
      </c>
      <c r="B2239">
        <v>1998</v>
      </c>
      <c r="C2239" t="s">
        <v>17</v>
      </c>
      <c r="D2239">
        <v>27</v>
      </c>
      <c r="E2239">
        <v>14.57959</v>
      </c>
      <c r="F2239">
        <v>17.02537</v>
      </c>
      <c r="G2239">
        <v>1</v>
      </c>
      <c r="H2239">
        <v>15.80248</v>
      </c>
    </row>
    <row r="2240" spans="1:8" ht="12.75">
      <c r="A2240">
        <v>2</v>
      </c>
      <c r="B2240">
        <v>1999</v>
      </c>
      <c r="C2240" t="s">
        <v>17</v>
      </c>
      <c r="D2240">
        <v>27</v>
      </c>
      <c r="E2240">
        <v>14.71422</v>
      </c>
      <c r="F2240">
        <v>17.18429</v>
      </c>
      <c r="G2240">
        <v>1</v>
      </c>
      <c r="H2240">
        <v>15.94925</v>
      </c>
    </row>
    <row r="2241" spans="1:8" ht="12.75">
      <c r="A2241">
        <v>2</v>
      </c>
      <c r="B2241">
        <v>2000</v>
      </c>
      <c r="C2241" t="s">
        <v>17</v>
      </c>
      <c r="D2241">
        <v>25</v>
      </c>
      <c r="E2241">
        <v>13.74466</v>
      </c>
      <c r="F2241">
        <v>16.14828</v>
      </c>
      <c r="G2241">
        <v>1</v>
      </c>
      <c r="H2241">
        <v>14.94647</v>
      </c>
    </row>
    <row r="2242" spans="1:8" ht="12.75">
      <c r="A2242">
        <v>2</v>
      </c>
      <c r="B2242">
        <v>2001</v>
      </c>
      <c r="C2242" t="s">
        <v>17</v>
      </c>
      <c r="D2242">
        <v>19</v>
      </c>
      <c r="E2242">
        <v>10.3427</v>
      </c>
      <c r="F2242">
        <v>12.44865</v>
      </c>
      <c r="G2242">
        <v>1</v>
      </c>
      <c r="H2242">
        <v>11.39567</v>
      </c>
    </row>
    <row r="2243" spans="1:8" ht="12.75">
      <c r="A2243">
        <v>2</v>
      </c>
      <c r="B2243">
        <v>2002</v>
      </c>
      <c r="C2243" t="s">
        <v>17</v>
      </c>
      <c r="D2243">
        <v>19</v>
      </c>
      <c r="E2243">
        <v>10.73947</v>
      </c>
      <c r="F2243">
        <v>12.92698</v>
      </c>
      <c r="G2243">
        <v>1</v>
      </c>
      <c r="H2243">
        <v>11.83322</v>
      </c>
    </row>
    <row r="2244" spans="1:8" ht="12.75">
      <c r="A2244">
        <v>2</v>
      </c>
      <c r="B2244">
        <v>1950</v>
      </c>
      <c r="C2244" t="s">
        <v>18</v>
      </c>
      <c r="D2244">
        <v>497</v>
      </c>
      <c r="E2244">
        <v>84.60489</v>
      </c>
      <c r="F2244">
        <v>87.69579</v>
      </c>
      <c r="G2244">
        <v>0</v>
      </c>
      <c r="H2244">
        <v>86.15034</v>
      </c>
    </row>
    <row r="2245" spans="1:8" ht="12.75">
      <c r="A2245">
        <v>2</v>
      </c>
      <c r="B2245">
        <v>1951</v>
      </c>
      <c r="C2245" t="s">
        <v>18</v>
      </c>
      <c r="D2245">
        <v>527</v>
      </c>
      <c r="E2245">
        <v>88.87426</v>
      </c>
      <c r="F2245">
        <v>92.02636</v>
      </c>
      <c r="G2245">
        <v>0</v>
      </c>
      <c r="H2245">
        <v>90.45031</v>
      </c>
    </row>
    <row r="2246" spans="1:8" ht="12.75">
      <c r="A2246">
        <v>2</v>
      </c>
      <c r="B2246">
        <v>1952</v>
      </c>
      <c r="C2246" t="s">
        <v>18</v>
      </c>
      <c r="D2246">
        <v>424</v>
      </c>
      <c r="E2246">
        <v>72.51508</v>
      </c>
      <c r="F2246">
        <v>75.38903</v>
      </c>
      <c r="G2246">
        <v>0</v>
      </c>
      <c r="H2246">
        <v>73.95205</v>
      </c>
    </row>
    <row r="2247" spans="1:8" ht="12.75">
      <c r="A2247">
        <v>2</v>
      </c>
      <c r="B2247">
        <v>1953</v>
      </c>
      <c r="C2247" t="s">
        <v>18</v>
      </c>
      <c r="D2247">
        <v>421</v>
      </c>
      <c r="E2247">
        <v>72.9479</v>
      </c>
      <c r="F2247">
        <v>75.85279</v>
      </c>
      <c r="G2247">
        <v>0</v>
      </c>
      <c r="H2247">
        <v>74.40035</v>
      </c>
    </row>
    <row r="2248" spans="1:8" ht="12.75">
      <c r="A2248">
        <v>2</v>
      </c>
      <c r="B2248">
        <v>1954</v>
      </c>
      <c r="C2248" t="s">
        <v>18</v>
      </c>
      <c r="D2248">
        <v>330</v>
      </c>
      <c r="E2248">
        <v>57.44957</v>
      </c>
      <c r="F2248">
        <v>60.04202</v>
      </c>
      <c r="G2248">
        <v>0</v>
      </c>
      <c r="H2248">
        <v>58.74579</v>
      </c>
    </row>
    <row r="2249" spans="1:8" ht="12.75">
      <c r="A2249">
        <v>2</v>
      </c>
      <c r="B2249">
        <v>1955</v>
      </c>
      <c r="C2249" t="s">
        <v>18</v>
      </c>
      <c r="D2249">
        <v>348</v>
      </c>
      <c r="E2249">
        <v>59.96731</v>
      </c>
      <c r="F2249">
        <v>62.60323</v>
      </c>
      <c r="G2249">
        <v>0</v>
      </c>
      <c r="H2249">
        <v>61.28527</v>
      </c>
    </row>
    <row r="2250" spans="1:8" ht="12.75">
      <c r="A2250">
        <v>2</v>
      </c>
      <c r="B2250">
        <v>1956</v>
      </c>
      <c r="C2250" t="s">
        <v>18</v>
      </c>
      <c r="D2250">
        <v>299</v>
      </c>
      <c r="E2250">
        <v>51.60175</v>
      </c>
      <c r="F2250">
        <v>54.05318</v>
      </c>
      <c r="G2250">
        <v>0</v>
      </c>
      <c r="H2250">
        <v>52.82747</v>
      </c>
    </row>
    <row r="2251" spans="1:8" ht="12.75">
      <c r="A2251">
        <v>2</v>
      </c>
      <c r="B2251">
        <v>1957</v>
      </c>
      <c r="C2251" t="s">
        <v>18</v>
      </c>
      <c r="D2251">
        <v>309</v>
      </c>
      <c r="E2251">
        <v>52.35683</v>
      </c>
      <c r="F2251">
        <v>54.79848</v>
      </c>
      <c r="G2251">
        <v>0</v>
      </c>
      <c r="H2251">
        <v>53.57766</v>
      </c>
    </row>
    <row r="2252" spans="1:8" ht="12.75">
      <c r="A2252">
        <v>2</v>
      </c>
      <c r="B2252">
        <v>1958</v>
      </c>
      <c r="C2252" t="s">
        <v>18</v>
      </c>
      <c r="D2252">
        <v>290</v>
      </c>
      <c r="E2252">
        <v>49.29154</v>
      </c>
      <c r="F2252">
        <v>51.66497</v>
      </c>
      <c r="G2252">
        <v>0</v>
      </c>
      <c r="H2252">
        <v>50.47825</v>
      </c>
    </row>
    <row r="2253" spans="1:8" ht="12.75">
      <c r="A2253">
        <v>2</v>
      </c>
      <c r="B2253">
        <v>1959</v>
      </c>
      <c r="C2253" t="s">
        <v>18</v>
      </c>
      <c r="D2253">
        <v>308</v>
      </c>
      <c r="E2253">
        <v>51.96481</v>
      </c>
      <c r="F2253">
        <v>54.39011</v>
      </c>
      <c r="G2253">
        <v>0</v>
      </c>
      <c r="H2253">
        <v>53.17746</v>
      </c>
    </row>
    <row r="2254" spans="1:8" ht="12.75">
      <c r="A2254">
        <v>2</v>
      </c>
      <c r="B2254">
        <v>1960</v>
      </c>
      <c r="C2254" t="s">
        <v>18</v>
      </c>
      <c r="D2254">
        <v>310</v>
      </c>
      <c r="E2254">
        <v>51.31173</v>
      </c>
      <c r="F2254">
        <v>53.698</v>
      </c>
      <c r="G2254">
        <v>0</v>
      </c>
      <c r="H2254">
        <v>52.50487</v>
      </c>
    </row>
    <row r="2255" spans="1:8" ht="12.75">
      <c r="A2255">
        <v>2</v>
      </c>
      <c r="B2255">
        <v>1961</v>
      </c>
      <c r="C2255" t="s">
        <v>18</v>
      </c>
      <c r="D2255">
        <v>308</v>
      </c>
      <c r="E2255">
        <v>50.49026</v>
      </c>
      <c r="F2255">
        <v>52.84627</v>
      </c>
      <c r="G2255">
        <v>0</v>
      </c>
      <c r="H2255">
        <v>51.66827</v>
      </c>
    </row>
    <row r="2256" spans="1:8" ht="12.75">
      <c r="A2256">
        <v>2</v>
      </c>
      <c r="B2256">
        <v>1962</v>
      </c>
      <c r="C2256" t="s">
        <v>18</v>
      </c>
      <c r="D2256">
        <v>321</v>
      </c>
      <c r="E2256">
        <v>52.68201</v>
      </c>
      <c r="F2256">
        <v>55.08738</v>
      </c>
      <c r="G2256">
        <v>0</v>
      </c>
      <c r="H2256">
        <v>53.88469</v>
      </c>
    </row>
    <row r="2257" spans="1:8" ht="12.75">
      <c r="A2257">
        <v>2</v>
      </c>
      <c r="B2257">
        <v>1963</v>
      </c>
      <c r="C2257" t="s">
        <v>18</v>
      </c>
      <c r="D2257">
        <v>286</v>
      </c>
      <c r="E2257">
        <v>46.75209</v>
      </c>
      <c r="F2257">
        <v>49.01682</v>
      </c>
      <c r="G2257">
        <v>0</v>
      </c>
      <c r="H2257">
        <v>47.88446</v>
      </c>
    </row>
    <row r="2258" spans="1:8" ht="12.75">
      <c r="A2258">
        <v>2</v>
      </c>
      <c r="B2258">
        <v>1964</v>
      </c>
      <c r="C2258" t="s">
        <v>18</v>
      </c>
      <c r="D2258">
        <v>292</v>
      </c>
      <c r="E2258">
        <v>47.75216</v>
      </c>
      <c r="F2258">
        <v>50.04133</v>
      </c>
      <c r="G2258">
        <v>0</v>
      </c>
      <c r="H2258">
        <v>48.89674</v>
      </c>
    </row>
    <row r="2259" spans="1:8" ht="12.75">
      <c r="A2259">
        <v>2</v>
      </c>
      <c r="B2259">
        <v>1965</v>
      </c>
      <c r="C2259" t="s">
        <v>18</v>
      </c>
      <c r="D2259">
        <v>278</v>
      </c>
      <c r="E2259">
        <v>44.98888</v>
      </c>
      <c r="F2259">
        <v>47.20111</v>
      </c>
      <c r="G2259">
        <v>0</v>
      </c>
      <c r="H2259">
        <v>46.09499</v>
      </c>
    </row>
    <row r="2260" spans="1:8" ht="12.75">
      <c r="A2260">
        <v>2</v>
      </c>
      <c r="B2260">
        <v>1966</v>
      </c>
      <c r="C2260" t="s">
        <v>18</v>
      </c>
      <c r="D2260">
        <v>282</v>
      </c>
      <c r="E2260">
        <v>45.38384</v>
      </c>
      <c r="F2260">
        <v>47.59942</v>
      </c>
      <c r="G2260">
        <v>0</v>
      </c>
      <c r="H2260">
        <v>46.49163</v>
      </c>
    </row>
    <row r="2261" spans="1:8" ht="12.75">
      <c r="A2261">
        <v>2</v>
      </c>
      <c r="B2261">
        <v>1967</v>
      </c>
      <c r="C2261" t="s">
        <v>18</v>
      </c>
      <c r="D2261">
        <v>261</v>
      </c>
      <c r="E2261">
        <v>41.9606</v>
      </c>
      <c r="F2261">
        <v>44.09235</v>
      </c>
      <c r="G2261">
        <v>0</v>
      </c>
      <c r="H2261">
        <v>43.02648</v>
      </c>
    </row>
    <row r="2262" spans="1:8" ht="12.75">
      <c r="A2262">
        <v>2</v>
      </c>
      <c r="B2262">
        <v>1968</v>
      </c>
      <c r="C2262" t="s">
        <v>18</v>
      </c>
      <c r="D2262">
        <v>262</v>
      </c>
      <c r="E2262">
        <v>42.15005</v>
      </c>
      <c r="F2262">
        <v>44.28769</v>
      </c>
      <c r="G2262">
        <v>0</v>
      </c>
      <c r="H2262">
        <v>43.21887</v>
      </c>
    </row>
    <row r="2263" spans="1:8" ht="12.75">
      <c r="A2263">
        <v>2</v>
      </c>
      <c r="B2263">
        <v>1969</v>
      </c>
      <c r="C2263" t="s">
        <v>18</v>
      </c>
      <c r="D2263">
        <v>270</v>
      </c>
      <c r="E2263">
        <v>44.06424</v>
      </c>
      <c r="F2263">
        <v>46.26553</v>
      </c>
      <c r="G2263">
        <v>0</v>
      </c>
      <c r="H2263">
        <v>45.16488</v>
      </c>
    </row>
    <row r="2264" spans="1:8" ht="12.75">
      <c r="A2264">
        <v>2</v>
      </c>
      <c r="B2264">
        <v>1970</v>
      </c>
      <c r="C2264" t="s">
        <v>18</v>
      </c>
      <c r="D2264">
        <v>261</v>
      </c>
      <c r="E2264">
        <v>42.2422</v>
      </c>
      <c r="F2264">
        <v>44.3923</v>
      </c>
      <c r="G2264">
        <v>0</v>
      </c>
      <c r="H2264">
        <v>43.31725</v>
      </c>
    </row>
    <row r="2265" spans="1:8" ht="12.75">
      <c r="A2265">
        <v>2</v>
      </c>
      <c r="B2265">
        <v>1971</v>
      </c>
      <c r="C2265" t="s">
        <v>18</v>
      </c>
      <c r="D2265">
        <v>231</v>
      </c>
      <c r="E2265">
        <v>37.58498</v>
      </c>
      <c r="F2265">
        <v>39.62273</v>
      </c>
      <c r="G2265">
        <v>0</v>
      </c>
      <c r="H2265">
        <v>38.60385</v>
      </c>
    </row>
    <row r="2266" spans="1:8" ht="12.75">
      <c r="A2266">
        <v>2</v>
      </c>
      <c r="B2266">
        <v>1972</v>
      </c>
      <c r="C2266" t="s">
        <v>18</v>
      </c>
      <c r="D2266">
        <v>208</v>
      </c>
      <c r="E2266">
        <v>34.75603</v>
      </c>
      <c r="F2266">
        <v>36.74729</v>
      </c>
      <c r="G2266">
        <v>0</v>
      </c>
      <c r="H2266">
        <v>35.75166</v>
      </c>
    </row>
    <row r="2267" spans="1:8" ht="12.75">
      <c r="A2267">
        <v>2</v>
      </c>
      <c r="B2267">
        <v>1973</v>
      </c>
      <c r="C2267" t="s">
        <v>18</v>
      </c>
      <c r="D2267">
        <v>228</v>
      </c>
      <c r="E2267">
        <v>37.96838</v>
      </c>
      <c r="F2267">
        <v>40.04607</v>
      </c>
      <c r="G2267">
        <v>0</v>
      </c>
      <c r="H2267">
        <v>39.00722</v>
      </c>
    </row>
    <row r="2268" spans="1:8" ht="12.75">
      <c r="A2268">
        <v>2</v>
      </c>
      <c r="B2268">
        <v>1974</v>
      </c>
      <c r="C2268" t="s">
        <v>18</v>
      </c>
      <c r="D2268">
        <v>216</v>
      </c>
      <c r="E2268">
        <v>37.10833</v>
      </c>
      <c r="F2268">
        <v>39.20023</v>
      </c>
      <c r="G2268">
        <v>0</v>
      </c>
      <c r="H2268">
        <v>38.15428</v>
      </c>
    </row>
    <row r="2269" spans="1:8" ht="12.75">
      <c r="A2269">
        <v>2</v>
      </c>
      <c r="B2269">
        <v>1975</v>
      </c>
      <c r="C2269" t="s">
        <v>18</v>
      </c>
      <c r="D2269">
        <v>193</v>
      </c>
      <c r="E2269">
        <v>34.76692</v>
      </c>
      <c r="F2269">
        <v>36.84913</v>
      </c>
      <c r="G2269">
        <v>0</v>
      </c>
      <c r="H2269">
        <v>35.80803</v>
      </c>
    </row>
    <row r="2270" spans="1:8" ht="12.75">
      <c r="A2270">
        <v>2</v>
      </c>
      <c r="B2270">
        <v>1976</v>
      </c>
      <c r="C2270" t="s">
        <v>18</v>
      </c>
      <c r="D2270">
        <v>183</v>
      </c>
      <c r="E2270">
        <v>33.28839</v>
      </c>
      <c r="F2270">
        <v>35.3471</v>
      </c>
      <c r="G2270">
        <v>0</v>
      </c>
      <c r="H2270">
        <v>34.31774</v>
      </c>
    </row>
    <row r="2271" spans="1:8" ht="12.75">
      <c r="A2271">
        <v>2</v>
      </c>
      <c r="B2271">
        <v>1977</v>
      </c>
      <c r="C2271" t="s">
        <v>18</v>
      </c>
      <c r="D2271">
        <v>159</v>
      </c>
      <c r="E2271">
        <v>29.8243</v>
      </c>
      <c r="F2271">
        <v>31.81378</v>
      </c>
      <c r="G2271">
        <v>0</v>
      </c>
      <c r="H2271">
        <v>30.81904</v>
      </c>
    </row>
    <row r="2272" spans="1:8" ht="12.75">
      <c r="A2272">
        <v>2</v>
      </c>
      <c r="B2272">
        <v>1978</v>
      </c>
      <c r="C2272" t="s">
        <v>18</v>
      </c>
      <c r="D2272">
        <v>171</v>
      </c>
      <c r="E2272">
        <v>32.75122</v>
      </c>
      <c r="F2272">
        <v>34.8647</v>
      </c>
      <c r="G2272">
        <v>0</v>
      </c>
      <c r="H2272">
        <v>33.80796</v>
      </c>
    </row>
    <row r="2273" spans="1:8" ht="12.75">
      <c r="A2273">
        <v>2</v>
      </c>
      <c r="B2273">
        <v>1979</v>
      </c>
      <c r="C2273" t="s">
        <v>18</v>
      </c>
      <c r="D2273">
        <v>164</v>
      </c>
      <c r="E2273">
        <v>32.25258</v>
      </c>
      <c r="F2273">
        <v>34.37895</v>
      </c>
      <c r="G2273">
        <v>0</v>
      </c>
      <c r="H2273">
        <v>33.31576</v>
      </c>
    </row>
    <row r="2274" spans="1:8" ht="12.75">
      <c r="A2274">
        <v>2</v>
      </c>
      <c r="B2274">
        <v>1980</v>
      </c>
      <c r="C2274" t="s">
        <v>18</v>
      </c>
      <c r="D2274">
        <v>136</v>
      </c>
      <c r="E2274">
        <v>26.95871</v>
      </c>
      <c r="F2274">
        <v>28.90994</v>
      </c>
      <c r="G2274">
        <v>0</v>
      </c>
      <c r="H2274">
        <v>27.93432</v>
      </c>
    </row>
    <row r="2275" spans="1:8" ht="12.75">
      <c r="A2275">
        <v>2</v>
      </c>
      <c r="B2275">
        <v>1981</v>
      </c>
      <c r="C2275" t="s">
        <v>18</v>
      </c>
      <c r="D2275">
        <v>124</v>
      </c>
      <c r="E2275">
        <v>25.02321</v>
      </c>
      <c r="F2275">
        <v>26.92324</v>
      </c>
      <c r="G2275">
        <v>0</v>
      </c>
      <c r="H2275">
        <v>25.97323</v>
      </c>
    </row>
    <row r="2276" spans="1:8" ht="12.75">
      <c r="A2276">
        <v>2</v>
      </c>
      <c r="B2276">
        <v>1982</v>
      </c>
      <c r="C2276" t="s">
        <v>18</v>
      </c>
      <c r="D2276">
        <v>130</v>
      </c>
      <c r="E2276">
        <v>26.5968</v>
      </c>
      <c r="F2276">
        <v>28.55744</v>
      </c>
      <c r="G2276">
        <v>0</v>
      </c>
      <c r="H2276">
        <v>27.57712</v>
      </c>
    </row>
    <row r="2277" spans="1:8" ht="12.75">
      <c r="A2277">
        <v>2</v>
      </c>
      <c r="B2277">
        <v>1983</v>
      </c>
      <c r="C2277" t="s">
        <v>18</v>
      </c>
      <c r="D2277">
        <v>117</v>
      </c>
      <c r="E2277">
        <v>24.67293</v>
      </c>
      <c r="F2277">
        <v>26.58408</v>
      </c>
      <c r="G2277">
        <v>0</v>
      </c>
      <c r="H2277">
        <v>25.6285</v>
      </c>
    </row>
    <row r="2278" spans="1:8" ht="12.75">
      <c r="A2278">
        <v>2</v>
      </c>
      <c r="B2278">
        <v>1984</v>
      </c>
      <c r="C2278" t="s">
        <v>18</v>
      </c>
      <c r="D2278">
        <v>131</v>
      </c>
      <c r="E2278">
        <v>28.14301</v>
      </c>
      <c r="F2278">
        <v>30.19386</v>
      </c>
      <c r="G2278">
        <v>0</v>
      </c>
      <c r="H2278">
        <v>29.16844</v>
      </c>
    </row>
    <row r="2279" spans="1:8" ht="12.75">
      <c r="A2279">
        <v>2</v>
      </c>
      <c r="B2279">
        <v>1985</v>
      </c>
      <c r="C2279" t="s">
        <v>18</v>
      </c>
      <c r="D2279">
        <v>126</v>
      </c>
      <c r="E2279">
        <v>27.55944</v>
      </c>
      <c r="F2279">
        <v>29.60529</v>
      </c>
      <c r="G2279">
        <v>0</v>
      </c>
      <c r="H2279">
        <v>28.58237</v>
      </c>
    </row>
    <row r="2280" spans="1:8" ht="12.75">
      <c r="A2280">
        <v>2</v>
      </c>
      <c r="B2280">
        <v>1986</v>
      </c>
      <c r="C2280" t="s">
        <v>18</v>
      </c>
      <c r="D2280">
        <v>90</v>
      </c>
      <c r="E2280">
        <v>20.10011</v>
      </c>
      <c r="F2280">
        <v>21.87542</v>
      </c>
      <c r="G2280">
        <v>0</v>
      </c>
      <c r="H2280">
        <v>20.98776</v>
      </c>
    </row>
    <row r="2281" spans="1:8" ht="12.75">
      <c r="A2281">
        <v>2</v>
      </c>
      <c r="B2281">
        <v>1987</v>
      </c>
      <c r="C2281" t="s">
        <v>18</v>
      </c>
      <c r="D2281">
        <v>99</v>
      </c>
      <c r="E2281">
        <v>22.09542</v>
      </c>
      <c r="F2281">
        <v>23.94998</v>
      </c>
      <c r="G2281">
        <v>0</v>
      </c>
      <c r="H2281">
        <v>23.0227</v>
      </c>
    </row>
    <row r="2282" spans="1:8" ht="12.75">
      <c r="A2282">
        <v>2</v>
      </c>
      <c r="B2282">
        <v>1988</v>
      </c>
      <c r="C2282" t="s">
        <v>18</v>
      </c>
      <c r="D2282">
        <v>76</v>
      </c>
      <c r="E2282">
        <v>16.99978</v>
      </c>
      <c r="F2282">
        <v>18.63724</v>
      </c>
      <c r="G2282">
        <v>0</v>
      </c>
      <c r="H2282">
        <v>17.81851</v>
      </c>
    </row>
    <row r="2283" spans="1:8" ht="12.75">
      <c r="A2283">
        <v>2</v>
      </c>
      <c r="B2283">
        <v>1989</v>
      </c>
      <c r="C2283" t="s">
        <v>18</v>
      </c>
      <c r="D2283">
        <v>106</v>
      </c>
      <c r="E2283">
        <v>24.00975</v>
      </c>
      <c r="F2283">
        <v>25.95249</v>
      </c>
      <c r="G2283">
        <v>0</v>
      </c>
      <c r="H2283">
        <v>24.98112</v>
      </c>
    </row>
    <row r="2284" spans="1:8" ht="12.75">
      <c r="A2284">
        <v>2</v>
      </c>
      <c r="B2284">
        <v>1990</v>
      </c>
      <c r="C2284" t="s">
        <v>18</v>
      </c>
      <c r="D2284">
        <v>82</v>
      </c>
      <c r="E2284">
        <v>18.25976</v>
      </c>
      <c r="F2284">
        <v>19.9488</v>
      </c>
      <c r="G2284">
        <v>0</v>
      </c>
      <c r="H2284">
        <v>19.10428</v>
      </c>
    </row>
    <row r="2285" spans="1:8" ht="12.75">
      <c r="A2285">
        <v>2</v>
      </c>
      <c r="B2285">
        <v>1991</v>
      </c>
      <c r="C2285" t="s">
        <v>18</v>
      </c>
      <c r="D2285">
        <v>107</v>
      </c>
      <c r="E2285">
        <v>24.23356</v>
      </c>
      <c r="F2285">
        <v>26.18555</v>
      </c>
      <c r="G2285">
        <v>0</v>
      </c>
      <c r="H2285">
        <v>25.20956</v>
      </c>
    </row>
    <row r="2286" spans="1:8" ht="12.75">
      <c r="A2286">
        <v>2</v>
      </c>
      <c r="B2286">
        <v>1992</v>
      </c>
      <c r="C2286" t="s">
        <v>18</v>
      </c>
      <c r="D2286">
        <v>94</v>
      </c>
      <c r="E2286">
        <v>21.17483</v>
      </c>
      <c r="F2286">
        <v>23.00011</v>
      </c>
      <c r="G2286">
        <v>0</v>
      </c>
      <c r="H2286">
        <v>22.08747</v>
      </c>
    </row>
    <row r="2287" spans="1:8" ht="12.75">
      <c r="A2287">
        <v>2</v>
      </c>
      <c r="B2287">
        <v>1993</v>
      </c>
      <c r="C2287" t="s">
        <v>18</v>
      </c>
      <c r="D2287">
        <v>106</v>
      </c>
      <c r="E2287">
        <v>23.44036</v>
      </c>
      <c r="F2287">
        <v>25.33875</v>
      </c>
      <c r="G2287">
        <v>0</v>
      </c>
      <c r="H2287">
        <v>24.38956</v>
      </c>
    </row>
    <row r="2288" spans="1:8" ht="12.75">
      <c r="A2288">
        <v>2</v>
      </c>
      <c r="B2288">
        <v>1994</v>
      </c>
      <c r="C2288" t="s">
        <v>18</v>
      </c>
      <c r="D2288">
        <v>59</v>
      </c>
      <c r="E2288">
        <v>12.95499</v>
      </c>
      <c r="F2288">
        <v>14.38091</v>
      </c>
      <c r="G2288">
        <v>0</v>
      </c>
      <c r="H2288">
        <v>13.66795</v>
      </c>
    </row>
    <row r="2289" spans="1:8" ht="12.75">
      <c r="A2289">
        <v>2</v>
      </c>
      <c r="B2289">
        <v>1995</v>
      </c>
      <c r="C2289" t="s">
        <v>18</v>
      </c>
      <c r="D2289">
        <v>68</v>
      </c>
      <c r="E2289">
        <v>14.83699</v>
      </c>
      <c r="F2289">
        <v>16.35247</v>
      </c>
      <c r="G2289">
        <v>0</v>
      </c>
      <c r="H2289">
        <v>15.59473</v>
      </c>
    </row>
    <row r="2290" spans="1:8" ht="12.75">
      <c r="A2290">
        <v>2</v>
      </c>
      <c r="B2290">
        <v>1996</v>
      </c>
      <c r="C2290" t="s">
        <v>18</v>
      </c>
      <c r="D2290">
        <v>76</v>
      </c>
      <c r="E2290">
        <v>16.65267</v>
      </c>
      <c r="F2290">
        <v>18.25831</v>
      </c>
      <c r="G2290">
        <v>0</v>
      </c>
      <c r="H2290">
        <v>17.45549</v>
      </c>
    </row>
    <row r="2291" spans="1:8" ht="12.75">
      <c r="A2291">
        <v>2</v>
      </c>
      <c r="B2291">
        <v>1997</v>
      </c>
      <c r="C2291" t="s">
        <v>18</v>
      </c>
      <c r="D2291">
        <v>72</v>
      </c>
      <c r="E2291">
        <v>15.95922</v>
      </c>
      <c r="F2291">
        <v>17.54471</v>
      </c>
      <c r="G2291">
        <v>0</v>
      </c>
      <c r="H2291">
        <v>16.75196</v>
      </c>
    </row>
    <row r="2292" spans="1:8" ht="12.75">
      <c r="A2292">
        <v>2</v>
      </c>
      <c r="B2292">
        <v>1998</v>
      </c>
      <c r="C2292" t="s">
        <v>18</v>
      </c>
      <c r="D2292">
        <v>73</v>
      </c>
      <c r="E2292">
        <v>16.4502</v>
      </c>
      <c r="F2292">
        <v>18.07456</v>
      </c>
      <c r="G2292">
        <v>0</v>
      </c>
      <c r="H2292">
        <v>17.26238</v>
      </c>
    </row>
    <row r="2293" spans="1:8" ht="12.75">
      <c r="A2293">
        <v>2</v>
      </c>
      <c r="B2293">
        <v>1999</v>
      </c>
      <c r="C2293" t="s">
        <v>18</v>
      </c>
      <c r="D2293">
        <v>63</v>
      </c>
      <c r="E2293">
        <v>14.476</v>
      </c>
      <c r="F2293">
        <v>16.02255</v>
      </c>
      <c r="G2293">
        <v>0</v>
      </c>
      <c r="H2293">
        <v>15.24927</v>
      </c>
    </row>
    <row r="2294" spans="1:8" ht="12.75">
      <c r="A2294">
        <v>2</v>
      </c>
      <c r="B2294">
        <v>2000</v>
      </c>
      <c r="C2294" t="s">
        <v>18</v>
      </c>
      <c r="D2294">
        <v>51</v>
      </c>
      <c r="E2294">
        <v>11.72919</v>
      </c>
      <c r="F2294">
        <v>13.13122</v>
      </c>
      <c r="G2294">
        <v>0</v>
      </c>
      <c r="H2294">
        <v>12.43021</v>
      </c>
    </row>
    <row r="2295" spans="1:8" ht="12.75">
      <c r="A2295">
        <v>2</v>
      </c>
      <c r="B2295">
        <v>2001</v>
      </c>
      <c r="C2295" t="s">
        <v>18</v>
      </c>
      <c r="D2295">
        <v>57</v>
      </c>
      <c r="E2295">
        <v>13.27564</v>
      </c>
      <c r="F2295">
        <v>14.77317</v>
      </c>
      <c r="G2295">
        <v>0</v>
      </c>
      <c r="H2295">
        <v>14.02441</v>
      </c>
    </row>
    <row r="2296" spans="1:8" ht="12.75">
      <c r="A2296">
        <v>2</v>
      </c>
      <c r="B2296">
        <v>2002</v>
      </c>
      <c r="C2296" t="s">
        <v>18</v>
      </c>
      <c r="D2296">
        <v>67</v>
      </c>
      <c r="E2296">
        <v>16.50377</v>
      </c>
      <c r="F2296">
        <v>18.2157</v>
      </c>
      <c r="G2296">
        <v>0</v>
      </c>
      <c r="H2296">
        <v>17.35973</v>
      </c>
    </row>
    <row r="2297" spans="1:8" ht="12.75">
      <c r="A2297">
        <v>2</v>
      </c>
      <c r="B2297">
        <v>2003</v>
      </c>
      <c r="C2297" t="s">
        <v>18</v>
      </c>
      <c r="D2297">
        <v>62</v>
      </c>
      <c r="E2297">
        <v>15.14795</v>
      </c>
      <c r="F2297">
        <v>16.78596</v>
      </c>
      <c r="G2297">
        <v>0</v>
      </c>
      <c r="H2297">
        <v>15.96696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zoomScale="50" zoomScaleNormal="50" workbookViewId="0" topLeftCell="A1">
      <selection activeCell="C63" sqref="C63"/>
    </sheetView>
  </sheetViews>
  <sheetFormatPr defaultColWidth="9.140625" defaultRowHeight="12.75"/>
  <cols>
    <col min="1" max="1" width="12.140625" style="0" bestFit="1" customWidth="1"/>
    <col min="2" max="24" width="16.421875" style="0" bestFit="1" customWidth="1"/>
    <col min="25" max="25" width="12.7109375" style="0" bestFit="1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29</v>
      </c>
      <c r="X5" s="5" t="s">
        <v>18</v>
      </c>
      <c r="Y5" s="6" t="s">
        <v>24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125.1199</v>
      </c>
      <c r="J6" s="8"/>
      <c r="K6" s="8"/>
      <c r="L6" s="8"/>
      <c r="M6" s="8">
        <v>132.9881</v>
      </c>
      <c r="N6" s="8"/>
      <c r="O6" s="8">
        <v>112.0393</v>
      </c>
      <c r="P6" s="8">
        <v>101.9209</v>
      </c>
      <c r="Q6" s="8"/>
      <c r="R6" s="8"/>
      <c r="S6" s="8"/>
      <c r="T6" s="8"/>
      <c r="U6" s="8"/>
      <c r="V6" s="8"/>
      <c r="W6" s="8">
        <v>89.49748</v>
      </c>
      <c r="X6" s="8">
        <v>114.0125</v>
      </c>
      <c r="Y6" s="9">
        <v>675.57818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138.53</v>
      </c>
      <c r="N7" s="12">
        <v>204.0938</v>
      </c>
      <c r="O7" s="12">
        <v>118.2195</v>
      </c>
      <c r="P7" s="12">
        <v>100.6064</v>
      </c>
      <c r="Q7" s="12">
        <v>106.3118</v>
      </c>
      <c r="R7" s="12"/>
      <c r="S7" s="12"/>
      <c r="T7" s="12">
        <v>310.9803</v>
      </c>
      <c r="U7" s="12">
        <v>85.81976</v>
      </c>
      <c r="V7" s="12">
        <v>124.1134</v>
      </c>
      <c r="W7" s="12">
        <v>87.24082</v>
      </c>
      <c r="X7" s="12">
        <v>106.5074</v>
      </c>
      <c r="Y7" s="13">
        <v>1382.4231799999998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94.01119</v>
      </c>
      <c r="H8" s="12">
        <v>120.0084</v>
      </c>
      <c r="I8" s="12">
        <v>116.6167</v>
      </c>
      <c r="J8" s="12">
        <v>113.9635</v>
      </c>
      <c r="K8" s="12"/>
      <c r="L8" s="12"/>
      <c r="M8" s="12">
        <v>123.2208</v>
      </c>
      <c r="N8" s="12">
        <v>189.4226</v>
      </c>
      <c r="O8" s="12">
        <v>89.82878</v>
      </c>
      <c r="P8" s="12">
        <v>93.91592</v>
      </c>
      <c r="Q8" s="12">
        <v>96.39547</v>
      </c>
      <c r="R8" s="12"/>
      <c r="S8" s="12"/>
      <c r="T8" s="12">
        <v>243.6059</v>
      </c>
      <c r="U8" s="12">
        <v>81.02343</v>
      </c>
      <c r="V8" s="12">
        <v>106.4627</v>
      </c>
      <c r="W8" s="12">
        <v>78.25998</v>
      </c>
      <c r="X8" s="12">
        <v>92.97715</v>
      </c>
      <c r="Y8" s="13">
        <v>1639.71252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78.49617</v>
      </c>
      <c r="H9" s="12">
        <v>125.7696</v>
      </c>
      <c r="I9" s="12">
        <v>102.7108</v>
      </c>
      <c r="J9" s="12">
        <v>109.3174</v>
      </c>
      <c r="K9" s="12"/>
      <c r="L9" s="12"/>
      <c r="M9" s="12">
        <v>98.95468</v>
      </c>
      <c r="N9" s="12">
        <v>169.1275</v>
      </c>
      <c r="O9" s="12">
        <v>87.00202</v>
      </c>
      <c r="P9" s="12">
        <v>109.4998</v>
      </c>
      <c r="Q9" s="12">
        <v>96.19168</v>
      </c>
      <c r="R9" s="12"/>
      <c r="S9" s="12"/>
      <c r="T9" s="12">
        <v>208.7086</v>
      </c>
      <c r="U9" s="12">
        <v>83.25726</v>
      </c>
      <c r="V9" s="12">
        <v>102.5451</v>
      </c>
      <c r="W9" s="12">
        <v>74.52172</v>
      </c>
      <c r="X9" s="12">
        <v>93.06721</v>
      </c>
      <c r="Y9" s="13">
        <v>1539.16954</v>
      </c>
    </row>
    <row r="10" spans="1:25" ht="12.75">
      <c r="A10" s="10">
        <v>1954</v>
      </c>
      <c r="B10" s="11"/>
      <c r="C10" s="12"/>
      <c r="D10" s="12"/>
      <c r="E10" s="12"/>
      <c r="F10" s="12">
        <v>96.26583</v>
      </c>
      <c r="G10" s="12">
        <v>68.48898</v>
      </c>
      <c r="H10" s="12">
        <v>115.438</v>
      </c>
      <c r="I10" s="12">
        <v>94.13253</v>
      </c>
      <c r="J10" s="12">
        <v>103.1587</v>
      </c>
      <c r="K10" s="12"/>
      <c r="L10" s="12"/>
      <c r="M10" s="12">
        <v>94.82824</v>
      </c>
      <c r="N10" s="12">
        <v>146.0191</v>
      </c>
      <c r="O10" s="12">
        <v>80.2452</v>
      </c>
      <c r="P10" s="12">
        <v>85.15107</v>
      </c>
      <c r="Q10" s="12">
        <v>81.9105</v>
      </c>
      <c r="R10" s="12"/>
      <c r="S10" s="12"/>
      <c r="T10" s="12">
        <v>181.3779</v>
      </c>
      <c r="U10" s="12">
        <v>67.4849</v>
      </c>
      <c r="V10" s="12">
        <v>97.42366</v>
      </c>
      <c r="W10" s="12">
        <v>64.34177</v>
      </c>
      <c r="X10" s="12">
        <v>82.2197</v>
      </c>
      <c r="Y10" s="13">
        <v>1458.48608</v>
      </c>
    </row>
    <row r="11" spans="1:25" ht="12.75">
      <c r="A11" s="10">
        <v>1955</v>
      </c>
      <c r="B11" s="11">
        <v>64.51669</v>
      </c>
      <c r="C11" s="12">
        <v>410.3759</v>
      </c>
      <c r="D11" s="12">
        <v>116.4938</v>
      </c>
      <c r="E11" s="12">
        <v>114.3891</v>
      </c>
      <c r="F11" s="12">
        <v>96.55366</v>
      </c>
      <c r="G11" s="12">
        <v>65.67365</v>
      </c>
      <c r="H11" s="12">
        <v>112.1291</v>
      </c>
      <c r="I11" s="12">
        <v>91.99462</v>
      </c>
      <c r="J11" s="12">
        <v>99.32601</v>
      </c>
      <c r="K11" s="12"/>
      <c r="L11" s="12">
        <v>119.6542</v>
      </c>
      <c r="M11" s="12">
        <v>94.15622</v>
      </c>
      <c r="N11" s="12">
        <v>138.8241</v>
      </c>
      <c r="O11" s="12">
        <v>64.51669</v>
      </c>
      <c r="P11" s="12">
        <v>83.07492</v>
      </c>
      <c r="Q11" s="12">
        <v>89.04601</v>
      </c>
      <c r="R11" s="12"/>
      <c r="S11" s="12">
        <v>410.3759</v>
      </c>
      <c r="T11" s="12">
        <v>181.6657</v>
      </c>
      <c r="U11" s="12">
        <v>73.4993</v>
      </c>
      <c r="V11" s="12">
        <v>97.75969</v>
      </c>
      <c r="W11" s="12">
        <v>64.69289</v>
      </c>
      <c r="X11" s="12">
        <v>82.77716</v>
      </c>
      <c r="Y11" s="13">
        <v>2671.49531</v>
      </c>
    </row>
    <row r="12" spans="1:25" ht="12.75">
      <c r="A12" s="10">
        <v>1956</v>
      </c>
      <c r="B12" s="11">
        <v>57.47899</v>
      </c>
      <c r="C12" s="12">
        <v>396.8709</v>
      </c>
      <c r="D12" s="12">
        <v>107.939</v>
      </c>
      <c r="E12" s="12">
        <v>96.38839</v>
      </c>
      <c r="F12" s="12">
        <v>80.78168</v>
      </c>
      <c r="G12" s="12">
        <v>61.69168</v>
      </c>
      <c r="H12" s="12">
        <v>100.467</v>
      </c>
      <c r="I12" s="12">
        <v>84.28454</v>
      </c>
      <c r="J12" s="12">
        <v>96.97733</v>
      </c>
      <c r="K12" s="12"/>
      <c r="L12" s="12">
        <v>124.3803</v>
      </c>
      <c r="M12" s="12">
        <v>89.47566</v>
      </c>
      <c r="N12" s="12">
        <v>132.2468</v>
      </c>
      <c r="O12" s="12">
        <v>57.47899</v>
      </c>
      <c r="P12" s="12">
        <v>76.05595</v>
      </c>
      <c r="Q12" s="12">
        <v>82.0496</v>
      </c>
      <c r="R12" s="12"/>
      <c r="S12" s="12">
        <v>396.8709</v>
      </c>
      <c r="T12" s="12">
        <v>153.5063</v>
      </c>
      <c r="U12" s="12">
        <v>70.29402</v>
      </c>
      <c r="V12" s="12">
        <v>98.54223</v>
      </c>
      <c r="W12" s="12">
        <v>60.5106</v>
      </c>
      <c r="X12" s="12">
        <v>70.18378</v>
      </c>
      <c r="Y12" s="13">
        <v>2494.47464</v>
      </c>
    </row>
    <row r="13" spans="1:25" ht="12.75">
      <c r="A13" s="10">
        <v>1957</v>
      </c>
      <c r="B13" s="11">
        <v>64.308</v>
      </c>
      <c r="C13" s="12">
        <v>436.2292</v>
      </c>
      <c r="D13" s="12">
        <v>115.8668</v>
      </c>
      <c r="E13" s="12">
        <v>113.2391</v>
      </c>
      <c r="F13" s="12">
        <v>89.1954</v>
      </c>
      <c r="G13" s="12">
        <v>68.41842</v>
      </c>
      <c r="H13" s="12">
        <v>120.8265</v>
      </c>
      <c r="I13" s="12">
        <v>90.15311</v>
      </c>
      <c r="J13" s="12">
        <v>92.56232</v>
      </c>
      <c r="K13" s="12"/>
      <c r="L13" s="12">
        <v>116.3462</v>
      </c>
      <c r="M13" s="12">
        <v>83.68784</v>
      </c>
      <c r="N13" s="12">
        <v>139.48</v>
      </c>
      <c r="O13" s="12">
        <v>69.51642</v>
      </c>
      <c r="P13" s="12">
        <v>82.13386</v>
      </c>
      <c r="Q13" s="12">
        <v>82.70048</v>
      </c>
      <c r="R13" s="12"/>
      <c r="S13" s="12">
        <v>436.2292</v>
      </c>
      <c r="T13" s="12">
        <v>152.8731</v>
      </c>
      <c r="U13" s="12">
        <v>76.44046</v>
      </c>
      <c r="V13" s="12">
        <v>100.9898</v>
      </c>
      <c r="W13" s="12">
        <v>64.308</v>
      </c>
      <c r="X13" s="12">
        <v>80.30964</v>
      </c>
      <c r="Y13" s="13">
        <v>2675.8138499999995</v>
      </c>
    </row>
    <row r="14" spans="1:25" ht="12.75">
      <c r="A14" s="10">
        <v>1958</v>
      </c>
      <c r="B14" s="11">
        <v>60.28286</v>
      </c>
      <c r="C14" s="12">
        <v>337.965</v>
      </c>
      <c r="D14" s="12">
        <v>99.27042</v>
      </c>
      <c r="E14" s="12">
        <v>99.51175</v>
      </c>
      <c r="F14" s="12">
        <v>74.6127</v>
      </c>
      <c r="G14" s="12">
        <v>60.28285</v>
      </c>
      <c r="H14" s="12">
        <v>91.42692</v>
      </c>
      <c r="I14" s="12">
        <v>75.4563</v>
      </c>
      <c r="J14" s="12">
        <v>88.30936</v>
      </c>
      <c r="K14" s="12"/>
      <c r="L14" s="12">
        <v>101.9669</v>
      </c>
      <c r="M14" s="12">
        <v>73.37261</v>
      </c>
      <c r="N14" s="12">
        <v>128.7439</v>
      </c>
      <c r="O14" s="12">
        <v>66.4002</v>
      </c>
      <c r="P14" s="12">
        <v>79.2669</v>
      </c>
      <c r="Q14" s="12">
        <v>75.22474</v>
      </c>
      <c r="R14" s="12"/>
      <c r="S14" s="12">
        <v>337.965</v>
      </c>
      <c r="T14" s="12">
        <v>132.1785</v>
      </c>
      <c r="U14" s="12">
        <v>65.01319</v>
      </c>
      <c r="V14" s="12">
        <v>88.65769</v>
      </c>
      <c r="W14" s="12">
        <v>61.37613</v>
      </c>
      <c r="X14" s="12">
        <v>65.14073</v>
      </c>
      <c r="Y14" s="13">
        <v>2262.42465</v>
      </c>
    </row>
    <row r="15" spans="1:25" ht="12.75">
      <c r="A15" s="10">
        <v>1959</v>
      </c>
      <c r="B15" s="11">
        <v>60.05</v>
      </c>
      <c r="C15" s="12">
        <v>376.8476</v>
      </c>
      <c r="D15" s="12">
        <v>101.4772</v>
      </c>
      <c r="E15" s="12">
        <v>100.1956</v>
      </c>
      <c r="F15" s="12">
        <v>82.59383</v>
      </c>
      <c r="G15" s="12">
        <v>60.46872</v>
      </c>
      <c r="H15" s="12">
        <v>90.60994</v>
      </c>
      <c r="I15" s="12">
        <v>78.00854</v>
      </c>
      <c r="J15" s="12">
        <v>88.44536</v>
      </c>
      <c r="K15" s="12"/>
      <c r="L15" s="12">
        <v>98.70717</v>
      </c>
      <c r="M15" s="12">
        <v>76.23979</v>
      </c>
      <c r="N15" s="12">
        <v>119.1901</v>
      </c>
      <c r="O15" s="12">
        <v>60.05</v>
      </c>
      <c r="P15" s="12">
        <v>88.89742</v>
      </c>
      <c r="Q15" s="12">
        <v>73.27116</v>
      </c>
      <c r="R15" s="12">
        <v>125.9781</v>
      </c>
      <c r="S15" s="12">
        <v>376.8476</v>
      </c>
      <c r="T15" s="12">
        <v>131.0115</v>
      </c>
      <c r="U15" s="12">
        <v>64.89173</v>
      </c>
      <c r="V15" s="12">
        <v>79.84142</v>
      </c>
      <c r="W15" s="12">
        <v>61.2821</v>
      </c>
      <c r="X15" s="12">
        <v>74.38502</v>
      </c>
      <c r="Y15" s="13">
        <v>2469.2899</v>
      </c>
    </row>
    <row r="16" spans="1:25" ht="12.75">
      <c r="A16" s="10">
        <v>1960</v>
      </c>
      <c r="B16" s="11">
        <v>60.33533</v>
      </c>
      <c r="C16" s="12">
        <v>291.6407</v>
      </c>
      <c r="D16" s="12">
        <v>93.28238</v>
      </c>
      <c r="E16" s="12">
        <v>93.96052</v>
      </c>
      <c r="F16" s="12">
        <v>72.56095</v>
      </c>
      <c r="G16" s="12">
        <v>65.10584</v>
      </c>
      <c r="H16" s="12">
        <v>80.80033</v>
      </c>
      <c r="I16" s="12">
        <v>69.28902</v>
      </c>
      <c r="J16" s="12">
        <v>83.98168</v>
      </c>
      <c r="K16" s="12"/>
      <c r="L16" s="12">
        <v>92.36478</v>
      </c>
      <c r="M16" s="12">
        <v>76.94152</v>
      </c>
      <c r="N16" s="12">
        <v>111.6934</v>
      </c>
      <c r="O16" s="12">
        <v>74.87273</v>
      </c>
      <c r="P16" s="12">
        <v>75.55091</v>
      </c>
      <c r="Q16" s="12">
        <v>79.02715</v>
      </c>
      <c r="R16" s="12">
        <v>98.54607</v>
      </c>
      <c r="S16" s="12">
        <v>291.6407</v>
      </c>
      <c r="T16" s="12">
        <v>111.7457</v>
      </c>
      <c r="U16" s="12">
        <v>60.33533</v>
      </c>
      <c r="V16" s="12">
        <v>84.22619</v>
      </c>
      <c r="W16" s="12">
        <v>61.00992</v>
      </c>
      <c r="X16" s="12">
        <v>72.33725</v>
      </c>
      <c r="Y16" s="13">
        <v>2201.2484</v>
      </c>
    </row>
    <row r="17" spans="1:25" ht="12.75">
      <c r="A17" s="10">
        <v>1961</v>
      </c>
      <c r="B17" s="11">
        <v>59.0077</v>
      </c>
      <c r="C17" s="12">
        <v>378.6086</v>
      </c>
      <c r="D17" s="12">
        <v>95.1319</v>
      </c>
      <c r="E17" s="12">
        <v>84.64799</v>
      </c>
      <c r="F17" s="12">
        <v>70.29966</v>
      </c>
      <c r="G17" s="12">
        <v>63.40092</v>
      </c>
      <c r="H17" s="12">
        <v>76.37714</v>
      </c>
      <c r="I17" s="12">
        <v>67.09767</v>
      </c>
      <c r="J17" s="12">
        <v>87.32021</v>
      </c>
      <c r="K17" s="12">
        <v>103.3956</v>
      </c>
      <c r="L17" s="12">
        <v>87.61031</v>
      </c>
      <c r="M17" s="12">
        <v>75.02165</v>
      </c>
      <c r="N17" s="12">
        <v>104.5647</v>
      </c>
      <c r="O17" s="12">
        <v>68.47696</v>
      </c>
      <c r="P17" s="12">
        <v>72.95122</v>
      </c>
      <c r="Q17" s="12">
        <v>67.11864</v>
      </c>
      <c r="R17" s="12">
        <v>99.76897</v>
      </c>
      <c r="S17" s="12">
        <v>378.6085</v>
      </c>
      <c r="T17" s="12">
        <v>108.2656</v>
      </c>
      <c r="U17" s="12">
        <v>59.0077</v>
      </c>
      <c r="V17" s="12">
        <v>75.72318</v>
      </c>
      <c r="W17" s="12">
        <v>62.70587</v>
      </c>
      <c r="X17" s="12">
        <v>70.82237</v>
      </c>
      <c r="Y17" s="13">
        <v>2415.9330599999994</v>
      </c>
    </row>
    <row r="18" spans="1:25" ht="12.75">
      <c r="A18" s="10">
        <v>1962</v>
      </c>
      <c r="B18" s="11">
        <v>56.67341</v>
      </c>
      <c r="C18" s="12">
        <v>306.7459</v>
      </c>
      <c r="D18" s="12">
        <v>88.44209</v>
      </c>
      <c r="E18" s="12">
        <v>74.58044</v>
      </c>
      <c r="F18" s="12">
        <v>68.97799</v>
      </c>
      <c r="G18" s="12">
        <v>61.71479</v>
      </c>
      <c r="H18" s="12">
        <v>77.45391</v>
      </c>
      <c r="I18" s="12">
        <v>68.72065</v>
      </c>
      <c r="J18" s="12">
        <v>78.64545</v>
      </c>
      <c r="K18" s="12">
        <v>98.4929</v>
      </c>
      <c r="L18" s="12">
        <v>94.38458</v>
      </c>
      <c r="M18" s="12">
        <v>67.79198</v>
      </c>
      <c r="N18" s="12">
        <v>102.8421</v>
      </c>
      <c r="O18" s="12">
        <v>60.73837</v>
      </c>
      <c r="P18" s="12">
        <v>74.95732</v>
      </c>
      <c r="Q18" s="12">
        <v>73.44947</v>
      </c>
      <c r="R18" s="12">
        <v>92.78685</v>
      </c>
      <c r="S18" s="12">
        <v>306.7459</v>
      </c>
      <c r="T18" s="12">
        <v>100.6675</v>
      </c>
      <c r="U18" s="12">
        <v>56.67341</v>
      </c>
      <c r="V18" s="12">
        <v>80.06735</v>
      </c>
      <c r="W18" s="12">
        <v>59.21707</v>
      </c>
      <c r="X18" s="12">
        <v>70.8077</v>
      </c>
      <c r="Y18" s="13">
        <v>2221.57713</v>
      </c>
    </row>
    <row r="19" spans="1:25" ht="12.75">
      <c r="A19" s="10">
        <v>1963</v>
      </c>
      <c r="B19" s="11">
        <v>55.48883</v>
      </c>
      <c r="C19" s="12">
        <v>279.7157</v>
      </c>
      <c r="D19" s="12">
        <v>86.6789</v>
      </c>
      <c r="E19" s="12">
        <v>82.67709</v>
      </c>
      <c r="F19" s="12">
        <v>72.80565</v>
      </c>
      <c r="G19" s="12">
        <v>61.84636</v>
      </c>
      <c r="H19" s="12">
        <v>78.23675</v>
      </c>
      <c r="I19" s="12">
        <v>65.72979</v>
      </c>
      <c r="J19" s="12">
        <v>79.56254</v>
      </c>
      <c r="K19" s="12">
        <v>89.97188</v>
      </c>
      <c r="L19" s="12">
        <v>81.55454</v>
      </c>
      <c r="M19" s="12">
        <v>60.06637</v>
      </c>
      <c r="N19" s="12">
        <v>95.68637</v>
      </c>
      <c r="O19" s="12">
        <v>66.71524</v>
      </c>
      <c r="P19" s="12">
        <v>71.76143</v>
      </c>
      <c r="Q19" s="12">
        <v>76.10038</v>
      </c>
      <c r="R19" s="12">
        <v>92.90639</v>
      </c>
      <c r="S19" s="12">
        <v>279.7157</v>
      </c>
      <c r="T19" s="12">
        <v>97.46778</v>
      </c>
      <c r="U19" s="12">
        <v>55.48883</v>
      </c>
      <c r="V19" s="12">
        <v>79.73717</v>
      </c>
      <c r="W19" s="12">
        <v>61.14887</v>
      </c>
      <c r="X19" s="12">
        <v>74.92175</v>
      </c>
      <c r="Y19" s="13">
        <v>2145.9843100000003</v>
      </c>
    </row>
    <row r="20" spans="1:25" ht="12.75">
      <c r="A20" s="10">
        <v>1964</v>
      </c>
      <c r="B20" s="11">
        <v>51.54901</v>
      </c>
      <c r="C20" s="12">
        <v>270.8646</v>
      </c>
      <c r="D20" s="12">
        <v>81.31434</v>
      </c>
      <c r="E20" s="12">
        <v>80.93592</v>
      </c>
      <c r="F20" s="12">
        <v>62.3765</v>
      </c>
      <c r="G20" s="12">
        <v>61.56394</v>
      </c>
      <c r="H20" s="12">
        <v>75.77634</v>
      </c>
      <c r="I20" s="12">
        <v>61.69914</v>
      </c>
      <c r="J20" s="12">
        <v>76.87749</v>
      </c>
      <c r="K20" s="12">
        <v>86.05174</v>
      </c>
      <c r="L20" s="12">
        <v>69.40718</v>
      </c>
      <c r="M20" s="12">
        <v>59.10868</v>
      </c>
      <c r="N20" s="12">
        <v>88.58026</v>
      </c>
      <c r="O20" s="12">
        <v>51.54901</v>
      </c>
      <c r="P20" s="12">
        <v>72.48093</v>
      </c>
      <c r="Q20" s="12">
        <v>72.44365</v>
      </c>
      <c r="R20" s="12">
        <v>79.96947</v>
      </c>
      <c r="S20" s="12">
        <v>270.8646</v>
      </c>
      <c r="T20" s="12">
        <v>84.70158</v>
      </c>
      <c r="U20" s="12">
        <v>53.21923</v>
      </c>
      <c r="V20" s="12">
        <v>73.00811</v>
      </c>
      <c r="W20" s="12">
        <v>56.94115</v>
      </c>
      <c r="X20" s="12">
        <v>61.27942</v>
      </c>
      <c r="Y20" s="13">
        <v>2002.5622899999996</v>
      </c>
    </row>
    <row r="21" spans="1:25" ht="12.75">
      <c r="A21" s="10">
        <v>1965</v>
      </c>
      <c r="B21" s="11">
        <v>54.23368</v>
      </c>
      <c r="C21" s="12">
        <v>218.8352</v>
      </c>
      <c r="D21" s="12">
        <v>77.02571</v>
      </c>
      <c r="E21" s="12">
        <v>79.52282</v>
      </c>
      <c r="F21" s="12">
        <v>66.25864</v>
      </c>
      <c r="G21" s="12">
        <v>60.58697</v>
      </c>
      <c r="H21" s="12">
        <v>77.40395</v>
      </c>
      <c r="I21" s="12">
        <v>60.28652</v>
      </c>
      <c r="J21" s="12">
        <v>74.23417</v>
      </c>
      <c r="K21" s="12">
        <v>82.19918</v>
      </c>
      <c r="L21" s="12">
        <v>78.35018</v>
      </c>
      <c r="M21" s="12">
        <v>56.22024</v>
      </c>
      <c r="N21" s="12">
        <v>83.78271</v>
      </c>
      <c r="O21" s="12">
        <v>54.23368</v>
      </c>
      <c r="P21" s="12">
        <v>67.08246</v>
      </c>
      <c r="Q21" s="12">
        <v>69.56819</v>
      </c>
      <c r="R21" s="12">
        <v>76.49919</v>
      </c>
      <c r="S21" s="12">
        <v>218.8352</v>
      </c>
      <c r="T21" s="12">
        <v>77.9816</v>
      </c>
      <c r="U21" s="12">
        <v>55.18316</v>
      </c>
      <c r="V21" s="12">
        <v>70.75509</v>
      </c>
      <c r="W21" s="12">
        <v>58.21958</v>
      </c>
      <c r="X21" s="12">
        <v>68.51498</v>
      </c>
      <c r="Y21" s="13">
        <v>1885.8130999999998</v>
      </c>
    </row>
    <row r="22" spans="1:25" ht="12.75">
      <c r="A22" s="10">
        <v>1966</v>
      </c>
      <c r="B22" s="11">
        <v>52.16473</v>
      </c>
      <c r="C22" s="12">
        <v>211.1619</v>
      </c>
      <c r="D22" s="12">
        <v>75.52393</v>
      </c>
      <c r="E22" s="12">
        <v>75.00864</v>
      </c>
      <c r="F22" s="12">
        <v>70.13033</v>
      </c>
      <c r="G22" s="12">
        <v>59.63539</v>
      </c>
      <c r="H22" s="12">
        <v>69.18022</v>
      </c>
      <c r="I22" s="12">
        <v>57.2466</v>
      </c>
      <c r="J22" s="12">
        <v>75.47307</v>
      </c>
      <c r="K22" s="12">
        <v>78.98921</v>
      </c>
      <c r="L22" s="12">
        <v>69.01955</v>
      </c>
      <c r="M22" s="12">
        <v>58.34296</v>
      </c>
      <c r="N22" s="12">
        <v>77.2439</v>
      </c>
      <c r="O22" s="12">
        <v>71.24627</v>
      </c>
      <c r="P22" s="12">
        <v>70.45005</v>
      </c>
      <c r="Q22" s="12">
        <v>65.72417</v>
      </c>
      <c r="R22" s="12">
        <v>76.54872</v>
      </c>
      <c r="S22" s="12">
        <v>211.1619</v>
      </c>
      <c r="T22" s="12">
        <v>70.47707</v>
      </c>
      <c r="U22" s="12">
        <v>52.16473</v>
      </c>
      <c r="V22" s="12">
        <v>70.93286</v>
      </c>
      <c r="W22" s="12">
        <v>58.41383</v>
      </c>
      <c r="X22" s="12">
        <v>65.68112</v>
      </c>
      <c r="Y22" s="13">
        <v>1841.92115</v>
      </c>
    </row>
    <row r="23" spans="1:25" ht="12.75">
      <c r="A23" s="10">
        <v>1967</v>
      </c>
      <c r="B23" s="11">
        <v>43.21619</v>
      </c>
      <c r="C23" s="12">
        <v>189.8645</v>
      </c>
      <c r="D23" s="12">
        <v>72.34011</v>
      </c>
      <c r="E23" s="12">
        <v>73.38708</v>
      </c>
      <c r="F23" s="12">
        <v>60.2995</v>
      </c>
      <c r="G23" s="12">
        <v>56.33748</v>
      </c>
      <c r="H23" s="12">
        <v>67.7019</v>
      </c>
      <c r="I23" s="12">
        <v>57.53188</v>
      </c>
      <c r="J23" s="12">
        <v>73.56121</v>
      </c>
      <c r="K23" s="12">
        <v>70.80052</v>
      </c>
      <c r="L23" s="12">
        <v>72.07139</v>
      </c>
      <c r="M23" s="12">
        <v>60.4569</v>
      </c>
      <c r="N23" s="12">
        <v>73.5461</v>
      </c>
      <c r="O23" s="12">
        <v>66.70075</v>
      </c>
      <c r="P23" s="12">
        <v>70.55514</v>
      </c>
      <c r="Q23" s="12">
        <v>66.84997</v>
      </c>
      <c r="R23" s="12">
        <v>76.1555</v>
      </c>
      <c r="S23" s="12">
        <v>189.8645</v>
      </c>
      <c r="T23" s="12">
        <v>66.73004</v>
      </c>
      <c r="U23" s="12">
        <v>43.21619</v>
      </c>
      <c r="V23" s="12">
        <v>70.06685</v>
      </c>
      <c r="W23" s="12">
        <v>55.73394</v>
      </c>
      <c r="X23" s="12">
        <v>65.20189</v>
      </c>
      <c r="Y23" s="13">
        <v>1742.1895299999999</v>
      </c>
    </row>
    <row r="24" spans="1:25" ht="12.75">
      <c r="A24" s="10">
        <v>1968</v>
      </c>
      <c r="B24" s="11">
        <v>47.01735</v>
      </c>
      <c r="C24" s="12">
        <v>174.9553</v>
      </c>
      <c r="D24" s="12">
        <v>71.11823</v>
      </c>
      <c r="E24" s="12">
        <v>71.83669</v>
      </c>
      <c r="F24" s="12">
        <v>63.64464</v>
      </c>
      <c r="G24" s="12">
        <v>66.42278</v>
      </c>
      <c r="H24" s="12">
        <v>67.88475</v>
      </c>
      <c r="I24" s="12">
        <v>58.23262</v>
      </c>
      <c r="J24" s="12">
        <v>73.50036</v>
      </c>
      <c r="K24" s="12">
        <v>67.1301</v>
      </c>
      <c r="L24" s="12">
        <v>66.01507</v>
      </c>
      <c r="M24" s="12">
        <v>59.3191</v>
      </c>
      <c r="N24" s="12">
        <v>75.64075</v>
      </c>
      <c r="O24" s="12">
        <v>48.94064</v>
      </c>
      <c r="P24" s="12">
        <v>65.05934</v>
      </c>
      <c r="Q24" s="12">
        <v>66.22107</v>
      </c>
      <c r="R24" s="12">
        <v>72.93987</v>
      </c>
      <c r="S24" s="12">
        <v>174.9553</v>
      </c>
      <c r="T24" s="12">
        <v>66.48745</v>
      </c>
      <c r="U24" s="12">
        <v>47.01735</v>
      </c>
      <c r="V24" s="12">
        <v>70.51308</v>
      </c>
      <c r="W24" s="12">
        <v>55.85043</v>
      </c>
      <c r="X24" s="12">
        <v>70.01008</v>
      </c>
      <c r="Y24" s="13">
        <v>1700.71235</v>
      </c>
    </row>
    <row r="25" spans="1:25" ht="12.75">
      <c r="A25" s="10">
        <v>1969</v>
      </c>
      <c r="B25" s="11">
        <v>47.32762</v>
      </c>
      <c r="C25" s="12">
        <v>161.2965</v>
      </c>
      <c r="D25" s="12">
        <v>69.65981</v>
      </c>
      <c r="E25" s="12">
        <v>74.08373</v>
      </c>
      <c r="F25" s="12">
        <v>67.24933</v>
      </c>
      <c r="G25" s="12">
        <v>57.44489</v>
      </c>
      <c r="H25" s="12">
        <v>67.26601</v>
      </c>
      <c r="I25" s="12">
        <v>61.65497</v>
      </c>
      <c r="J25" s="12">
        <v>74.71795</v>
      </c>
      <c r="K25" s="12">
        <v>62.40344</v>
      </c>
      <c r="L25" s="12">
        <v>63.31672</v>
      </c>
      <c r="M25" s="12">
        <v>54.7754</v>
      </c>
      <c r="N25" s="12">
        <v>72.22242</v>
      </c>
      <c r="O25" s="12">
        <v>56.34466</v>
      </c>
      <c r="P25" s="12">
        <v>63.56448</v>
      </c>
      <c r="Q25" s="12">
        <v>65.48834</v>
      </c>
      <c r="R25" s="12">
        <v>69.65669</v>
      </c>
      <c r="S25" s="12">
        <v>161.2965</v>
      </c>
      <c r="T25" s="12">
        <v>69.01843</v>
      </c>
      <c r="U25" s="12">
        <v>47.32762</v>
      </c>
      <c r="V25" s="12">
        <v>71.68105</v>
      </c>
      <c r="W25" s="12">
        <v>54.56758</v>
      </c>
      <c r="X25" s="12">
        <v>63.10306</v>
      </c>
      <c r="Y25" s="13">
        <v>1655.4672</v>
      </c>
    </row>
    <row r="26" spans="1:25" ht="12.75">
      <c r="A26" s="10">
        <v>1970</v>
      </c>
      <c r="B26" s="11">
        <v>47.57312</v>
      </c>
      <c r="C26" s="12">
        <v>175.7581</v>
      </c>
      <c r="D26" s="12">
        <v>69.64848</v>
      </c>
      <c r="E26" s="12">
        <v>75.66221</v>
      </c>
      <c r="F26" s="12">
        <v>66.17504</v>
      </c>
      <c r="G26" s="12">
        <v>56.9834</v>
      </c>
      <c r="H26" s="12">
        <v>67.02372</v>
      </c>
      <c r="I26" s="12">
        <v>59.61322</v>
      </c>
      <c r="J26" s="12">
        <v>72.88836</v>
      </c>
      <c r="K26" s="12">
        <v>65.32196</v>
      </c>
      <c r="L26" s="12">
        <v>67.72134</v>
      </c>
      <c r="M26" s="12">
        <v>55.59069</v>
      </c>
      <c r="N26" s="12">
        <v>69.06504</v>
      </c>
      <c r="O26" s="12">
        <v>57.96206</v>
      </c>
      <c r="P26" s="12">
        <v>64.57899</v>
      </c>
      <c r="Q26" s="12">
        <v>63.26632</v>
      </c>
      <c r="R26" s="12">
        <v>70.66875</v>
      </c>
      <c r="S26" s="12">
        <v>175.7581</v>
      </c>
      <c r="T26" s="12"/>
      <c r="U26" s="12">
        <v>47.57312</v>
      </c>
      <c r="V26" s="12">
        <v>65.2433</v>
      </c>
      <c r="W26" s="12">
        <v>50.61661</v>
      </c>
      <c r="X26" s="12">
        <v>62.90217</v>
      </c>
      <c r="Y26" s="13">
        <v>1607.5941000000003</v>
      </c>
    </row>
    <row r="27" spans="1:25" ht="12.75">
      <c r="A27" s="10">
        <v>1971</v>
      </c>
      <c r="B27" s="11">
        <v>40.91594</v>
      </c>
      <c r="C27" s="12">
        <v>175.4164</v>
      </c>
      <c r="D27" s="12">
        <v>68.11261</v>
      </c>
      <c r="E27" s="12">
        <v>67.90289</v>
      </c>
      <c r="F27" s="12">
        <v>64.96659</v>
      </c>
      <c r="G27" s="12">
        <v>60.27558</v>
      </c>
      <c r="H27" s="12">
        <v>60.96414</v>
      </c>
      <c r="I27" s="12">
        <v>58.48538</v>
      </c>
      <c r="J27" s="12">
        <v>70.79611</v>
      </c>
      <c r="K27" s="12">
        <v>59.09195</v>
      </c>
      <c r="L27" s="12">
        <v>65.78187</v>
      </c>
      <c r="M27" s="12">
        <v>59.402</v>
      </c>
      <c r="N27" s="12">
        <v>64.99368</v>
      </c>
      <c r="O27" s="12">
        <v>57.11197</v>
      </c>
      <c r="P27" s="12">
        <v>62.33358</v>
      </c>
      <c r="Q27" s="12">
        <v>64.91446</v>
      </c>
      <c r="R27" s="12">
        <v>72.88736</v>
      </c>
      <c r="S27" s="12">
        <v>175.4164</v>
      </c>
      <c r="T27" s="12">
        <v>66.68529</v>
      </c>
      <c r="U27" s="12">
        <v>40.91594</v>
      </c>
      <c r="V27" s="12">
        <v>69.69008</v>
      </c>
      <c r="W27" s="12">
        <v>51.77408</v>
      </c>
      <c r="X27" s="12">
        <v>58.14022</v>
      </c>
      <c r="Y27" s="13">
        <v>1636.9745200000002</v>
      </c>
    </row>
    <row r="28" spans="1:25" ht="12.75">
      <c r="A28" s="10">
        <v>1972</v>
      </c>
      <c r="B28" s="11">
        <v>40.63284</v>
      </c>
      <c r="C28" s="12">
        <v>147.831</v>
      </c>
      <c r="D28" s="12">
        <v>65.13979</v>
      </c>
      <c r="E28" s="12">
        <v>67.77099</v>
      </c>
      <c r="F28" s="12">
        <v>60.11431</v>
      </c>
      <c r="G28" s="12">
        <v>54.7709</v>
      </c>
      <c r="H28" s="12">
        <v>61.79605</v>
      </c>
      <c r="I28" s="12">
        <v>56.97314</v>
      </c>
      <c r="J28" s="12">
        <v>67.13835</v>
      </c>
      <c r="K28" s="12">
        <v>55.54679</v>
      </c>
      <c r="L28" s="12">
        <v>54.54539</v>
      </c>
      <c r="M28" s="12">
        <v>61.5905</v>
      </c>
      <c r="N28" s="12">
        <v>61.19605</v>
      </c>
      <c r="O28" s="12">
        <v>63.25146</v>
      </c>
      <c r="P28" s="12">
        <v>61.69433</v>
      </c>
      <c r="Q28" s="12">
        <v>59.74433</v>
      </c>
      <c r="R28" s="12">
        <v>67.14053</v>
      </c>
      <c r="S28" s="12">
        <v>147.831</v>
      </c>
      <c r="T28" s="12">
        <v>62.01287</v>
      </c>
      <c r="U28" s="12">
        <v>40.63284</v>
      </c>
      <c r="V28" s="12">
        <v>65.96445</v>
      </c>
      <c r="W28" s="12">
        <v>50.79622</v>
      </c>
      <c r="X28" s="12">
        <v>59.07315</v>
      </c>
      <c r="Y28" s="13">
        <v>1533.1872799999996</v>
      </c>
    </row>
    <row r="29" spans="1:25" ht="12.75">
      <c r="A29" s="10">
        <v>1973</v>
      </c>
      <c r="B29" s="11">
        <v>36.55806</v>
      </c>
      <c r="C29" s="12">
        <v>158.1222</v>
      </c>
      <c r="D29" s="12">
        <v>62.96039</v>
      </c>
      <c r="E29" s="12">
        <v>64.55557</v>
      </c>
      <c r="F29" s="12">
        <v>56.63329</v>
      </c>
      <c r="G29" s="12">
        <v>51.96663</v>
      </c>
      <c r="H29" s="12">
        <v>59.782</v>
      </c>
      <c r="I29" s="12">
        <v>55.69062</v>
      </c>
      <c r="J29" s="12">
        <v>63.00266</v>
      </c>
      <c r="K29" s="12">
        <v>56.46593</v>
      </c>
      <c r="L29" s="12">
        <v>58.70654</v>
      </c>
      <c r="M29" s="12">
        <v>51.6595</v>
      </c>
      <c r="N29" s="12">
        <v>57.93998</v>
      </c>
      <c r="O29" s="12">
        <v>67.63351</v>
      </c>
      <c r="P29" s="12">
        <v>56.78729</v>
      </c>
      <c r="Q29" s="12">
        <v>54.84014</v>
      </c>
      <c r="R29" s="12">
        <v>64.33063</v>
      </c>
      <c r="S29" s="12">
        <v>158.1222</v>
      </c>
      <c r="T29" s="12">
        <v>62.4225</v>
      </c>
      <c r="U29" s="12">
        <v>36.55806</v>
      </c>
      <c r="V29" s="12">
        <v>57.70919</v>
      </c>
      <c r="W29" s="12">
        <v>49.51846</v>
      </c>
      <c r="X29" s="12">
        <v>59.17799</v>
      </c>
      <c r="Y29" s="13">
        <v>1501.1433399999999</v>
      </c>
    </row>
    <row r="30" spans="1:25" ht="12.75">
      <c r="A30" s="10">
        <v>1974</v>
      </c>
      <c r="B30" s="11">
        <v>37.45079</v>
      </c>
      <c r="C30" s="12">
        <v>129.613</v>
      </c>
      <c r="D30" s="12">
        <v>58.93241</v>
      </c>
      <c r="E30" s="12">
        <v>60.30513</v>
      </c>
      <c r="F30" s="12">
        <v>56.42279</v>
      </c>
      <c r="G30" s="12">
        <v>45.16071</v>
      </c>
      <c r="H30" s="12">
        <v>52.63048</v>
      </c>
      <c r="I30" s="12">
        <v>56.07108</v>
      </c>
      <c r="J30" s="12">
        <v>57.09506</v>
      </c>
      <c r="K30" s="12">
        <v>54.70324</v>
      </c>
      <c r="L30" s="12">
        <v>55.45578</v>
      </c>
      <c r="M30" s="12">
        <v>55.64903</v>
      </c>
      <c r="N30" s="12">
        <v>50.19515</v>
      </c>
      <c r="O30" s="12">
        <v>69.49918</v>
      </c>
      <c r="P30" s="12">
        <v>53.87644</v>
      </c>
      <c r="Q30" s="12">
        <v>57.40801</v>
      </c>
      <c r="R30" s="12">
        <v>58.4534</v>
      </c>
      <c r="S30" s="12">
        <v>129.613</v>
      </c>
      <c r="T30" s="12">
        <v>60.14003</v>
      </c>
      <c r="U30" s="12">
        <v>37.45079</v>
      </c>
      <c r="V30" s="12">
        <v>57.67212</v>
      </c>
      <c r="W30" s="12">
        <v>45.86828</v>
      </c>
      <c r="X30" s="12">
        <v>54.28403</v>
      </c>
      <c r="Y30" s="13">
        <v>1393.9499300000002</v>
      </c>
    </row>
    <row r="31" spans="1:25" ht="12.75">
      <c r="A31" s="10">
        <v>1975</v>
      </c>
      <c r="B31" s="11">
        <v>37.90646</v>
      </c>
      <c r="C31" s="12">
        <v>116.5151</v>
      </c>
      <c r="D31" s="12">
        <v>56.88368</v>
      </c>
      <c r="E31" s="12">
        <v>61.3402</v>
      </c>
      <c r="F31" s="12">
        <v>54.91878</v>
      </c>
      <c r="G31" s="12">
        <v>51.12238</v>
      </c>
      <c r="H31" s="12">
        <v>54.23518</v>
      </c>
      <c r="I31" s="12">
        <v>51.85033</v>
      </c>
      <c r="J31" s="12">
        <v>56.78903</v>
      </c>
      <c r="K31" s="12">
        <v>53.06465</v>
      </c>
      <c r="L31" s="12">
        <v>55.71398</v>
      </c>
      <c r="M31" s="12">
        <v>58.82251</v>
      </c>
      <c r="N31" s="12">
        <v>49.79759</v>
      </c>
      <c r="O31" s="12">
        <v>60.59675</v>
      </c>
      <c r="P31" s="12">
        <v>50.12674</v>
      </c>
      <c r="Q31" s="12">
        <v>54.83425</v>
      </c>
      <c r="R31" s="12">
        <v>64.20804</v>
      </c>
      <c r="S31" s="12">
        <v>116.5151</v>
      </c>
      <c r="T31" s="12">
        <v>56.55486</v>
      </c>
      <c r="U31" s="12">
        <v>37.90646</v>
      </c>
      <c r="V31" s="12">
        <v>50.86969</v>
      </c>
      <c r="W31" s="12">
        <v>44.39501</v>
      </c>
      <c r="X31" s="12">
        <v>54.38278</v>
      </c>
      <c r="Y31" s="13">
        <v>1349.34955</v>
      </c>
    </row>
    <row r="32" spans="1:25" ht="12.75">
      <c r="A32" s="10">
        <v>1976</v>
      </c>
      <c r="B32" s="11">
        <v>36.67516</v>
      </c>
      <c r="C32" s="12">
        <v>104.4832</v>
      </c>
      <c r="D32" s="12">
        <v>51.3885</v>
      </c>
      <c r="E32" s="12">
        <v>53.41428</v>
      </c>
      <c r="F32" s="12">
        <v>52.64623</v>
      </c>
      <c r="G32" s="12">
        <v>45.20683</v>
      </c>
      <c r="H32" s="12">
        <v>41.05742</v>
      </c>
      <c r="I32" s="12">
        <v>47.13836</v>
      </c>
      <c r="J32" s="12">
        <v>53.8397</v>
      </c>
      <c r="K32" s="12">
        <v>47.60552</v>
      </c>
      <c r="L32" s="12">
        <v>48.70273</v>
      </c>
      <c r="M32" s="12">
        <v>49.26613</v>
      </c>
      <c r="N32" s="12">
        <v>47.20217</v>
      </c>
      <c r="O32" s="12">
        <v>58.85713</v>
      </c>
      <c r="P32" s="12">
        <v>46.22198</v>
      </c>
      <c r="Q32" s="12">
        <v>47.52899</v>
      </c>
      <c r="R32" s="12">
        <v>57.89683</v>
      </c>
      <c r="S32" s="12">
        <v>104.4832</v>
      </c>
      <c r="T32" s="12">
        <v>52.58154</v>
      </c>
      <c r="U32" s="12">
        <v>36.67516</v>
      </c>
      <c r="V32" s="12">
        <v>46.33226</v>
      </c>
      <c r="W32" s="12">
        <v>42.35953</v>
      </c>
      <c r="X32" s="12">
        <v>50.05141</v>
      </c>
      <c r="Y32" s="13">
        <v>1221.6142599999998</v>
      </c>
    </row>
    <row r="33" spans="1:25" ht="12.75">
      <c r="A33" s="10">
        <v>1977</v>
      </c>
      <c r="B33" s="11">
        <v>33.4768</v>
      </c>
      <c r="C33" s="12">
        <v>96.0234</v>
      </c>
      <c r="D33" s="12">
        <v>49.34138</v>
      </c>
      <c r="E33" s="12">
        <v>49.79979</v>
      </c>
      <c r="F33" s="12">
        <v>46.8603</v>
      </c>
      <c r="G33" s="12">
        <v>38.57209</v>
      </c>
      <c r="H33" s="12">
        <v>45.04298</v>
      </c>
      <c r="I33" s="12">
        <v>48.20168</v>
      </c>
      <c r="J33" s="12">
        <v>52.97618</v>
      </c>
      <c r="K33" s="12">
        <v>47.50639</v>
      </c>
      <c r="L33" s="12">
        <v>50.15898</v>
      </c>
      <c r="M33" s="12">
        <v>53.13867</v>
      </c>
      <c r="N33" s="12">
        <v>44.76371</v>
      </c>
      <c r="O33" s="12">
        <v>51.49961</v>
      </c>
      <c r="P33" s="12">
        <v>44.13847</v>
      </c>
      <c r="Q33" s="12">
        <v>43.08827</v>
      </c>
      <c r="R33" s="12">
        <v>59.10007</v>
      </c>
      <c r="S33" s="12">
        <v>96.0234</v>
      </c>
      <c r="T33" s="12">
        <v>54.7177</v>
      </c>
      <c r="U33" s="12">
        <v>33.4768</v>
      </c>
      <c r="V33" s="12">
        <v>47.84317</v>
      </c>
      <c r="W33" s="12">
        <v>39.75411</v>
      </c>
      <c r="X33" s="12">
        <v>46.42548</v>
      </c>
      <c r="Y33" s="13">
        <v>1171.9294300000004</v>
      </c>
    </row>
    <row r="34" spans="1:25" ht="12.75">
      <c r="A34" s="10">
        <v>1978</v>
      </c>
      <c r="B34" s="11">
        <v>32.16079</v>
      </c>
      <c r="C34" s="12">
        <v>93.97125</v>
      </c>
      <c r="D34" s="12">
        <v>49.37129</v>
      </c>
      <c r="E34" s="12">
        <v>49.19731</v>
      </c>
      <c r="F34" s="12">
        <v>47.36028</v>
      </c>
      <c r="G34" s="12">
        <v>38.61396</v>
      </c>
      <c r="H34" s="12">
        <v>44.00927</v>
      </c>
      <c r="I34" s="12">
        <v>48.31987</v>
      </c>
      <c r="J34" s="12">
        <v>51.49986</v>
      </c>
      <c r="K34" s="12">
        <v>48.24871</v>
      </c>
      <c r="L34" s="12">
        <v>51.61678</v>
      </c>
      <c r="M34" s="12">
        <v>51.98623</v>
      </c>
      <c r="N34" s="12">
        <v>43.94606</v>
      </c>
      <c r="O34" s="12">
        <v>53.7147</v>
      </c>
      <c r="P34" s="12">
        <v>47.59325</v>
      </c>
      <c r="Q34" s="12">
        <v>44.45685</v>
      </c>
      <c r="R34" s="12">
        <v>60.25337</v>
      </c>
      <c r="S34" s="12">
        <v>93.97125</v>
      </c>
      <c r="T34" s="12">
        <v>53.89498</v>
      </c>
      <c r="U34" s="12">
        <v>32.16079</v>
      </c>
      <c r="V34" s="12">
        <v>54.05192</v>
      </c>
      <c r="W34" s="12">
        <v>40.52582</v>
      </c>
      <c r="X34" s="12">
        <v>41.99859</v>
      </c>
      <c r="Y34" s="13">
        <v>1172.92318</v>
      </c>
    </row>
    <row r="35" spans="1:25" ht="12.75">
      <c r="A35" s="10">
        <v>1979</v>
      </c>
      <c r="B35" s="11">
        <v>31.64083</v>
      </c>
      <c r="C35" s="12">
        <v>84.80354</v>
      </c>
      <c r="D35" s="12">
        <v>45.81409</v>
      </c>
      <c r="E35" s="12">
        <v>47.92278</v>
      </c>
      <c r="F35" s="12">
        <v>41.72603</v>
      </c>
      <c r="G35" s="12">
        <v>41.83243</v>
      </c>
      <c r="H35" s="12">
        <v>39.90275</v>
      </c>
      <c r="I35" s="12">
        <v>45.19327</v>
      </c>
      <c r="J35" s="12">
        <v>49.04956</v>
      </c>
      <c r="K35" s="12">
        <v>43.84677</v>
      </c>
      <c r="L35" s="12">
        <v>49.52785</v>
      </c>
      <c r="M35" s="12">
        <v>47.57086</v>
      </c>
      <c r="N35" s="12">
        <v>40.48016</v>
      </c>
      <c r="O35" s="12">
        <v>43.58962</v>
      </c>
      <c r="P35" s="12">
        <v>41.59368</v>
      </c>
      <c r="Q35" s="12">
        <v>42.45198</v>
      </c>
      <c r="R35" s="12">
        <v>57.74999</v>
      </c>
      <c r="S35" s="12">
        <v>84.80354</v>
      </c>
      <c r="T35" s="12">
        <v>54.09196</v>
      </c>
      <c r="U35" s="12">
        <v>31.64083</v>
      </c>
      <c r="V35" s="12">
        <v>41.39845</v>
      </c>
      <c r="W35" s="12">
        <v>38.33462</v>
      </c>
      <c r="X35" s="12">
        <v>43.16899</v>
      </c>
      <c r="Y35" s="13">
        <v>1088.13458</v>
      </c>
    </row>
    <row r="36" spans="1:25" ht="12.75">
      <c r="A36" s="10">
        <v>1980</v>
      </c>
      <c r="B36" s="11">
        <v>28.20398</v>
      </c>
      <c r="C36" s="12">
        <v>90.65301</v>
      </c>
      <c r="D36" s="12">
        <v>45.13284</v>
      </c>
      <c r="E36" s="12">
        <v>48.5427</v>
      </c>
      <c r="F36" s="12">
        <v>43.76333</v>
      </c>
      <c r="G36" s="12">
        <v>35.4828</v>
      </c>
      <c r="H36" s="12">
        <v>34.05154</v>
      </c>
      <c r="I36" s="12">
        <v>45.86415</v>
      </c>
      <c r="J36" s="12">
        <v>45.87278</v>
      </c>
      <c r="K36" s="12">
        <v>44.3004</v>
      </c>
      <c r="L36" s="12">
        <v>50.49986</v>
      </c>
      <c r="M36" s="12">
        <v>51.25797</v>
      </c>
      <c r="N36" s="12">
        <v>42.98513</v>
      </c>
      <c r="O36" s="12">
        <v>47.62831</v>
      </c>
      <c r="P36" s="12">
        <v>38.19586</v>
      </c>
      <c r="Q36" s="12">
        <v>39.90916</v>
      </c>
      <c r="R36" s="12">
        <v>58.55941</v>
      </c>
      <c r="S36" s="12">
        <v>90.65301</v>
      </c>
      <c r="T36" s="12">
        <v>49.26198</v>
      </c>
      <c r="U36" s="12">
        <v>28.20398</v>
      </c>
      <c r="V36" s="12">
        <v>40.98174</v>
      </c>
      <c r="W36" s="12">
        <v>36.99896</v>
      </c>
      <c r="X36" s="12">
        <v>46.23529</v>
      </c>
      <c r="Y36" s="13">
        <v>1083.23819</v>
      </c>
    </row>
    <row r="37" spans="1:25" ht="12.75">
      <c r="A37" s="10">
        <v>1981</v>
      </c>
      <c r="B37" s="11">
        <v>26.47224</v>
      </c>
      <c r="C37" s="12">
        <v>80.34574</v>
      </c>
      <c r="D37" s="12">
        <v>42.70925</v>
      </c>
      <c r="E37" s="12">
        <v>44.18895</v>
      </c>
      <c r="F37" s="12">
        <v>42.98638</v>
      </c>
      <c r="G37" s="12">
        <v>36.82463</v>
      </c>
      <c r="H37" s="12">
        <v>38.08105</v>
      </c>
      <c r="I37" s="12">
        <v>43.97769</v>
      </c>
      <c r="J37" s="12">
        <v>42.07661</v>
      </c>
      <c r="K37" s="12">
        <v>39.54359</v>
      </c>
      <c r="L37" s="12">
        <v>46.70351</v>
      </c>
      <c r="M37" s="12">
        <v>47.90719</v>
      </c>
      <c r="N37" s="12">
        <v>36.99729</v>
      </c>
      <c r="O37" s="12">
        <v>50.61699</v>
      </c>
      <c r="P37" s="12">
        <v>38.69254</v>
      </c>
      <c r="Q37" s="12">
        <v>35.99971</v>
      </c>
      <c r="R37" s="12">
        <v>57.387</v>
      </c>
      <c r="S37" s="12">
        <v>80.34574</v>
      </c>
      <c r="T37" s="12">
        <v>46.42032</v>
      </c>
      <c r="U37" s="12">
        <v>26.47224</v>
      </c>
      <c r="V37" s="12">
        <v>41.47628</v>
      </c>
      <c r="W37" s="12">
        <v>36.03474</v>
      </c>
      <c r="X37" s="12">
        <v>37.23601</v>
      </c>
      <c r="Y37" s="13">
        <v>1019.4956899999999</v>
      </c>
    </row>
    <row r="38" spans="1:25" ht="12.75">
      <c r="A38" s="10">
        <v>1982</v>
      </c>
      <c r="B38" s="11">
        <v>22.94755</v>
      </c>
      <c r="C38" s="12">
        <v>77.50726</v>
      </c>
      <c r="D38" s="12">
        <v>39.08395</v>
      </c>
      <c r="E38" s="12">
        <v>40.75688</v>
      </c>
      <c r="F38" s="12">
        <v>42.60359</v>
      </c>
      <c r="G38" s="12">
        <v>31.44591</v>
      </c>
      <c r="H38" s="12">
        <v>32.36246</v>
      </c>
      <c r="I38" s="12">
        <v>40.17845</v>
      </c>
      <c r="J38" s="12">
        <v>40.97928</v>
      </c>
      <c r="K38" s="12">
        <v>36.41566</v>
      </c>
      <c r="L38" s="12">
        <v>46.47602</v>
      </c>
      <c r="M38" s="12">
        <v>39.76826</v>
      </c>
      <c r="N38" s="12">
        <v>35.00923</v>
      </c>
      <c r="O38" s="12">
        <v>31.86809</v>
      </c>
      <c r="P38" s="12">
        <v>38.15311</v>
      </c>
      <c r="Q38" s="12">
        <v>39.8865</v>
      </c>
      <c r="R38" s="12">
        <v>54.65976</v>
      </c>
      <c r="S38" s="12">
        <v>77.50726</v>
      </c>
      <c r="T38" s="12">
        <v>41.27255</v>
      </c>
      <c r="U38" s="12">
        <v>22.94755</v>
      </c>
      <c r="V38" s="12">
        <v>38.52192</v>
      </c>
      <c r="W38" s="12">
        <v>34.54168</v>
      </c>
      <c r="X38" s="12">
        <v>40.14406</v>
      </c>
      <c r="Y38" s="13">
        <v>945.03698</v>
      </c>
    </row>
    <row r="39" spans="1:25" ht="12.75">
      <c r="A39" s="10">
        <v>1983</v>
      </c>
      <c r="B39" s="11">
        <v>24.04864</v>
      </c>
      <c r="C39" s="12">
        <v>76.32368</v>
      </c>
      <c r="D39" s="12">
        <v>38.97695</v>
      </c>
      <c r="E39" s="12">
        <v>36.39068</v>
      </c>
      <c r="F39" s="12">
        <v>45.18986</v>
      </c>
      <c r="G39" s="12">
        <v>32.14624</v>
      </c>
      <c r="H39" s="12">
        <v>29.47295</v>
      </c>
      <c r="I39" s="12">
        <v>41.51298</v>
      </c>
      <c r="J39" s="12">
        <v>38.36784</v>
      </c>
      <c r="K39" s="12">
        <v>38.07174</v>
      </c>
      <c r="L39" s="12">
        <v>44.55379</v>
      </c>
      <c r="M39" s="12">
        <v>40.1288</v>
      </c>
      <c r="N39" s="12">
        <v>35.4533</v>
      </c>
      <c r="O39" s="12">
        <v>41.0511</v>
      </c>
      <c r="P39" s="12">
        <v>35.26927</v>
      </c>
      <c r="Q39" s="12">
        <v>36.72354</v>
      </c>
      <c r="R39" s="12">
        <v>51.68065</v>
      </c>
      <c r="S39" s="12">
        <v>76.32368</v>
      </c>
      <c r="T39" s="12">
        <v>42.95607</v>
      </c>
      <c r="U39" s="12">
        <v>24.04864</v>
      </c>
      <c r="V39" s="12">
        <v>42.97458</v>
      </c>
      <c r="W39" s="12">
        <v>33.0655</v>
      </c>
      <c r="X39" s="12">
        <v>37.74597</v>
      </c>
      <c r="Y39" s="13">
        <v>942.4764500000001</v>
      </c>
    </row>
    <row r="40" spans="1:25" ht="12.75">
      <c r="A40" s="10">
        <v>1984</v>
      </c>
      <c r="B40" s="11">
        <v>20.65598</v>
      </c>
      <c r="C40" s="12">
        <v>75.76235</v>
      </c>
      <c r="D40" s="12">
        <v>36.21378</v>
      </c>
      <c r="E40" s="12">
        <v>39.5587</v>
      </c>
      <c r="F40" s="12">
        <v>39.26445</v>
      </c>
      <c r="G40" s="12">
        <v>27.43918</v>
      </c>
      <c r="H40" s="12">
        <v>25.49014</v>
      </c>
      <c r="I40" s="12">
        <v>38.09839</v>
      </c>
      <c r="J40" s="12">
        <v>34.20994</v>
      </c>
      <c r="K40" s="12">
        <v>32.92747</v>
      </c>
      <c r="L40" s="12">
        <v>37.86327</v>
      </c>
      <c r="M40" s="12">
        <v>34.70148</v>
      </c>
      <c r="N40" s="12">
        <v>30.83434</v>
      </c>
      <c r="O40" s="12">
        <v>34.35946</v>
      </c>
      <c r="P40" s="12">
        <v>34.51875</v>
      </c>
      <c r="Q40" s="12">
        <v>33.74871</v>
      </c>
      <c r="R40" s="12">
        <v>49.31619</v>
      </c>
      <c r="S40" s="12">
        <v>75.76235</v>
      </c>
      <c r="T40" s="12">
        <v>39.01852</v>
      </c>
      <c r="U40" s="12">
        <v>20.65598</v>
      </c>
      <c r="V40" s="12">
        <v>35.59835</v>
      </c>
      <c r="W40" s="12">
        <v>32.32238</v>
      </c>
      <c r="X40" s="12">
        <v>43.10382</v>
      </c>
      <c r="Y40" s="13">
        <v>871.4239799999999</v>
      </c>
    </row>
    <row r="41" spans="1:25" ht="12.75">
      <c r="A41" s="10">
        <v>1985</v>
      </c>
      <c r="B41" s="11">
        <v>22.05844</v>
      </c>
      <c r="C41" s="12">
        <v>73.1634</v>
      </c>
      <c r="D41" s="12">
        <v>36.27406</v>
      </c>
      <c r="E41" s="12">
        <v>37.2128</v>
      </c>
      <c r="F41" s="12">
        <v>35.12517</v>
      </c>
      <c r="G41" s="12">
        <v>37.81162</v>
      </c>
      <c r="H41" s="12">
        <v>30.49009</v>
      </c>
      <c r="I41" s="12">
        <v>35.36309</v>
      </c>
      <c r="J41" s="12">
        <v>30.78825</v>
      </c>
      <c r="K41" s="12">
        <v>34.44647</v>
      </c>
      <c r="L41" s="12">
        <v>39.82694</v>
      </c>
      <c r="M41" s="12">
        <v>36.54997</v>
      </c>
      <c r="N41" s="12">
        <v>30.48266</v>
      </c>
      <c r="O41" s="12">
        <v>38.27761</v>
      </c>
      <c r="P41" s="12">
        <v>29.12481</v>
      </c>
      <c r="Q41" s="12">
        <v>35.59042</v>
      </c>
      <c r="R41" s="12">
        <v>47.17267</v>
      </c>
      <c r="S41" s="12">
        <v>73.1634</v>
      </c>
      <c r="T41" s="12">
        <v>39.01881</v>
      </c>
      <c r="U41" s="12">
        <v>22.05844</v>
      </c>
      <c r="V41" s="12">
        <v>36.76864</v>
      </c>
      <c r="W41" s="12">
        <v>32.92415</v>
      </c>
      <c r="X41" s="12">
        <v>34.76026</v>
      </c>
      <c r="Y41" s="13">
        <v>868.45217</v>
      </c>
    </row>
    <row r="42" spans="1:25" ht="12.75">
      <c r="A42" s="10">
        <v>1986</v>
      </c>
      <c r="B42" s="11">
        <v>23.42858</v>
      </c>
      <c r="C42" s="12">
        <v>67.37288</v>
      </c>
      <c r="D42" s="12">
        <v>33.44675</v>
      </c>
      <c r="E42" s="12">
        <v>33.24258</v>
      </c>
      <c r="F42" s="12">
        <v>35.22514</v>
      </c>
      <c r="G42" s="12">
        <v>28.49372</v>
      </c>
      <c r="H42" s="12">
        <v>24.91365</v>
      </c>
      <c r="I42" s="12">
        <v>33.77328</v>
      </c>
      <c r="J42" s="12">
        <v>32.35823</v>
      </c>
      <c r="K42" s="12">
        <v>28.97934</v>
      </c>
      <c r="L42" s="12">
        <v>38.36425</v>
      </c>
      <c r="M42" s="12">
        <v>37.28715</v>
      </c>
      <c r="N42" s="12">
        <v>27.99383</v>
      </c>
      <c r="O42" s="12">
        <v>23.42858</v>
      </c>
      <c r="P42" s="12">
        <v>31.01122</v>
      </c>
      <c r="Q42" s="12">
        <v>36.11718</v>
      </c>
      <c r="R42" s="12">
        <v>46.99942</v>
      </c>
      <c r="S42" s="12">
        <v>67.37288</v>
      </c>
      <c r="T42" s="12">
        <v>36.69283</v>
      </c>
      <c r="U42" s="12">
        <v>25.35957</v>
      </c>
      <c r="V42" s="12">
        <v>33.39933</v>
      </c>
      <c r="W42" s="12">
        <v>28.94266</v>
      </c>
      <c r="X42" s="12">
        <v>34.76124</v>
      </c>
      <c r="Y42" s="13">
        <v>808.9642899999999</v>
      </c>
    </row>
    <row r="43" spans="1:25" ht="12.75">
      <c r="A43" s="10">
        <v>1987</v>
      </c>
      <c r="B43" s="11">
        <v>22.63499</v>
      </c>
      <c r="C43" s="12">
        <v>64.16841</v>
      </c>
      <c r="D43" s="12">
        <v>32.06305</v>
      </c>
      <c r="E43" s="12">
        <v>30.08175</v>
      </c>
      <c r="F43" s="12">
        <v>32.47056</v>
      </c>
      <c r="G43" s="12">
        <v>29.66965</v>
      </c>
      <c r="H43" s="12">
        <v>27.45752</v>
      </c>
      <c r="I43" s="12">
        <v>32.98991</v>
      </c>
      <c r="J43" s="12">
        <v>30.53929</v>
      </c>
      <c r="K43" s="12">
        <v>30.7984</v>
      </c>
      <c r="L43" s="12">
        <v>40.93165</v>
      </c>
      <c r="M43" s="12">
        <v>27.86902</v>
      </c>
      <c r="N43" s="12">
        <v>27.9307</v>
      </c>
      <c r="O43" s="12">
        <v>35.34151</v>
      </c>
      <c r="P43" s="12">
        <v>29.20398</v>
      </c>
      <c r="Q43" s="12">
        <v>32.66331</v>
      </c>
      <c r="R43" s="12">
        <v>43.78454</v>
      </c>
      <c r="S43" s="12">
        <v>64.16841</v>
      </c>
      <c r="T43" s="12">
        <v>33.28184</v>
      </c>
      <c r="U43" s="12">
        <v>22.63499</v>
      </c>
      <c r="V43" s="12">
        <v>27.59089</v>
      </c>
      <c r="W43" s="12">
        <v>29.2824</v>
      </c>
      <c r="X43" s="12">
        <v>32.30368</v>
      </c>
      <c r="Y43" s="13">
        <v>779.8604499999999</v>
      </c>
    </row>
    <row r="44" spans="1:25" ht="12.75">
      <c r="A44" s="10">
        <v>1988</v>
      </c>
      <c r="B44" s="11">
        <v>23.26454</v>
      </c>
      <c r="C44" s="12">
        <v>69.13811</v>
      </c>
      <c r="D44" s="12">
        <v>33.06021</v>
      </c>
      <c r="E44" s="12">
        <v>29.51986</v>
      </c>
      <c r="F44" s="12">
        <v>30.96066</v>
      </c>
      <c r="G44" s="12">
        <v>28.35939</v>
      </c>
      <c r="H44" s="12">
        <v>23.26454</v>
      </c>
      <c r="I44" s="12">
        <v>31.8626</v>
      </c>
      <c r="J44" s="12">
        <v>31.11498</v>
      </c>
      <c r="K44" s="12">
        <v>25.6899</v>
      </c>
      <c r="L44" s="12">
        <v>39.75631</v>
      </c>
      <c r="M44" s="12">
        <v>35.31956</v>
      </c>
      <c r="N44" s="12">
        <v>26.20118</v>
      </c>
      <c r="O44" s="12">
        <v>35.05743</v>
      </c>
      <c r="P44" s="12">
        <v>30.29255</v>
      </c>
      <c r="Q44" s="12">
        <v>34.19807</v>
      </c>
      <c r="R44" s="12">
        <v>42.36115</v>
      </c>
      <c r="S44" s="12">
        <v>69.13811</v>
      </c>
      <c r="T44" s="12">
        <v>33.54247</v>
      </c>
      <c r="U44" s="12">
        <v>23.54652</v>
      </c>
      <c r="V44" s="12">
        <v>34.22828</v>
      </c>
      <c r="W44" s="12">
        <v>30.79497</v>
      </c>
      <c r="X44" s="12">
        <v>32.52292</v>
      </c>
      <c r="Y44" s="13">
        <v>793.1943100000001</v>
      </c>
    </row>
    <row r="45" spans="1:25" ht="12.75">
      <c r="A45" s="10">
        <v>1989</v>
      </c>
      <c r="B45" s="11">
        <v>20.40829</v>
      </c>
      <c r="C45" s="12">
        <v>65.41436</v>
      </c>
      <c r="D45" s="12">
        <v>31.96306</v>
      </c>
      <c r="E45" s="12">
        <v>33.81463</v>
      </c>
      <c r="F45" s="12">
        <v>27.86769</v>
      </c>
      <c r="G45" s="12">
        <v>28.61514</v>
      </c>
      <c r="H45" s="12">
        <v>26.4401</v>
      </c>
      <c r="I45" s="12">
        <v>30.71412</v>
      </c>
      <c r="J45" s="12">
        <v>28.26598</v>
      </c>
      <c r="K45" s="12">
        <v>29.51418</v>
      </c>
      <c r="L45" s="12">
        <v>41.72437</v>
      </c>
      <c r="M45" s="12">
        <v>35.28148</v>
      </c>
      <c r="N45" s="12">
        <v>24.43417</v>
      </c>
      <c r="O45" s="12">
        <v>35.74713</v>
      </c>
      <c r="P45" s="12">
        <v>27.84593</v>
      </c>
      <c r="Q45" s="12">
        <v>31.03723</v>
      </c>
      <c r="R45" s="12">
        <v>45.07888</v>
      </c>
      <c r="S45" s="12">
        <v>65.41436</v>
      </c>
      <c r="T45" s="12">
        <v>34.51301</v>
      </c>
      <c r="U45" s="12">
        <v>20.40829</v>
      </c>
      <c r="V45" s="12">
        <v>30.16588</v>
      </c>
      <c r="W45" s="12">
        <v>29.35404</v>
      </c>
      <c r="X45" s="12">
        <v>29.35751</v>
      </c>
      <c r="Y45" s="13">
        <v>773.3798300000001</v>
      </c>
    </row>
    <row r="46" spans="1:25" ht="12.75">
      <c r="A46" s="10">
        <v>1990</v>
      </c>
      <c r="B46" s="11">
        <v>22.30368</v>
      </c>
      <c r="C46" s="12">
        <v>59.594</v>
      </c>
      <c r="D46" s="12">
        <v>30.94525</v>
      </c>
      <c r="E46" s="12">
        <v>28.34902</v>
      </c>
      <c r="F46" s="12">
        <v>30.46877</v>
      </c>
      <c r="G46" s="12">
        <v>32.65657</v>
      </c>
      <c r="H46" s="12">
        <v>27.08203</v>
      </c>
      <c r="I46" s="12">
        <v>28.67823</v>
      </c>
      <c r="J46" s="12">
        <v>31.37444</v>
      </c>
      <c r="K46" s="12">
        <v>28.11893</v>
      </c>
      <c r="L46" s="12">
        <v>39.49835</v>
      </c>
      <c r="M46" s="12">
        <v>28.91861</v>
      </c>
      <c r="N46" s="12">
        <v>24.40536</v>
      </c>
      <c r="O46" s="12">
        <v>26.51102</v>
      </c>
      <c r="P46" s="12">
        <v>29.06041</v>
      </c>
      <c r="Q46" s="12">
        <v>32.34097</v>
      </c>
      <c r="R46" s="12">
        <v>44.50755</v>
      </c>
      <c r="S46" s="12">
        <v>59.594</v>
      </c>
      <c r="T46" s="12">
        <v>35.05688</v>
      </c>
      <c r="U46" s="12">
        <v>22.30368</v>
      </c>
      <c r="V46" s="12">
        <v>28.96835</v>
      </c>
      <c r="W46" s="12">
        <v>28.00149</v>
      </c>
      <c r="X46" s="12">
        <v>31.8229</v>
      </c>
      <c r="Y46" s="13">
        <v>750.56049</v>
      </c>
    </row>
    <row r="47" spans="1:25" ht="12.75">
      <c r="A47" s="10">
        <v>1991</v>
      </c>
      <c r="B47" s="11">
        <v>16.24387</v>
      </c>
      <c r="C47" s="12">
        <v>65.52667</v>
      </c>
      <c r="D47" s="12">
        <v>29.51856</v>
      </c>
      <c r="E47" s="12">
        <v>26.8407</v>
      </c>
      <c r="F47" s="12">
        <v>26.79319</v>
      </c>
      <c r="G47" s="12">
        <v>31.96655</v>
      </c>
      <c r="H47" s="12">
        <v>22.68636</v>
      </c>
      <c r="I47" s="12">
        <v>29.0196</v>
      </c>
      <c r="J47" s="12">
        <v>28.65494</v>
      </c>
      <c r="K47" s="12">
        <v>21.46491</v>
      </c>
      <c r="L47" s="12">
        <v>40.09461</v>
      </c>
      <c r="M47" s="12">
        <v>28.06572</v>
      </c>
      <c r="N47" s="12">
        <v>25.7932</v>
      </c>
      <c r="O47" s="12">
        <v>27.7293</v>
      </c>
      <c r="P47" s="12">
        <v>26.78176</v>
      </c>
      <c r="Q47" s="12">
        <v>23.63761</v>
      </c>
      <c r="R47" s="12">
        <v>41.43993</v>
      </c>
      <c r="S47" s="12">
        <v>65.52667</v>
      </c>
      <c r="T47" s="12">
        <v>31.66989</v>
      </c>
      <c r="U47" s="12">
        <v>16.24387</v>
      </c>
      <c r="V47" s="12">
        <v>30.41538</v>
      </c>
      <c r="W47" s="12">
        <v>27.18742</v>
      </c>
      <c r="X47" s="12">
        <v>30.07797</v>
      </c>
      <c r="Y47" s="13">
        <v>713.37868</v>
      </c>
    </row>
    <row r="48" spans="1:25" ht="12.75">
      <c r="A48" s="10">
        <v>1992</v>
      </c>
      <c r="B48" s="11">
        <v>19.00297</v>
      </c>
      <c r="C48" s="12">
        <v>58.36637</v>
      </c>
      <c r="D48" s="12">
        <v>27.27794</v>
      </c>
      <c r="E48" s="12">
        <v>23.43953</v>
      </c>
      <c r="F48" s="12">
        <v>30.53317</v>
      </c>
      <c r="G48" s="12">
        <v>25.83392</v>
      </c>
      <c r="H48" s="12">
        <v>20.23413</v>
      </c>
      <c r="I48" s="12">
        <v>26.49875</v>
      </c>
      <c r="J48" s="12">
        <v>25.60259</v>
      </c>
      <c r="K48" s="12">
        <v>21.76524</v>
      </c>
      <c r="L48" s="12">
        <v>34.07123</v>
      </c>
      <c r="M48" s="12">
        <v>24.3844</v>
      </c>
      <c r="N48" s="12">
        <v>25.47099</v>
      </c>
      <c r="O48" s="12">
        <v>30.08228</v>
      </c>
      <c r="P48" s="12">
        <v>27.05291</v>
      </c>
      <c r="Q48" s="12">
        <v>25.74498</v>
      </c>
      <c r="R48" s="12">
        <v>39.52979</v>
      </c>
      <c r="S48" s="12">
        <v>58.36638</v>
      </c>
      <c r="T48" s="12">
        <v>29.68944</v>
      </c>
      <c r="U48" s="12">
        <v>19.00297</v>
      </c>
      <c r="V48" s="12">
        <v>25.63164</v>
      </c>
      <c r="W48" s="12">
        <v>23.8563</v>
      </c>
      <c r="X48" s="12">
        <v>25.55588</v>
      </c>
      <c r="Y48" s="13">
        <v>666.9938000000001</v>
      </c>
    </row>
    <row r="49" spans="1:25" ht="12.75">
      <c r="A49" s="10">
        <v>1993</v>
      </c>
      <c r="B49" s="11">
        <v>20.79856</v>
      </c>
      <c r="C49" s="12">
        <v>53.74753</v>
      </c>
      <c r="D49" s="12">
        <v>27.35677</v>
      </c>
      <c r="E49" s="12">
        <v>24.83213</v>
      </c>
      <c r="F49" s="12">
        <v>25.37578</v>
      </c>
      <c r="G49" s="12">
        <v>23.18777</v>
      </c>
      <c r="H49" s="12">
        <v>23.24241</v>
      </c>
      <c r="I49" s="12">
        <v>26.10926</v>
      </c>
      <c r="J49" s="12">
        <v>25.18596</v>
      </c>
      <c r="K49" s="12">
        <v>21.77307</v>
      </c>
      <c r="L49" s="12">
        <v>35.74439</v>
      </c>
      <c r="M49" s="12">
        <v>27.88733</v>
      </c>
      <c r="N49" s="12">
        <v>27.35579</v>
      </c>
      <c r="O49" s="12">
        <v>30.12971</v>
      </c>
      <c r="P49" s="12">
        <v>24.90606</v>
      </c>
      <c r="Q49" s="12">
        <v>24.04743</v>
      </c>
      <c r="R49" s="12">
        <v>35.28124</v>
      </c>
      <c r="S49" s="12">
        <v>53.74753</v>
      </c>
      <c r="T49" s="12">
        <v>29.37032</v>
      </c>
      <c r="U49" s="12">
        <v>20.79856</v>
      </c>
      <c r="V49" s="12">
        <v>25.26118</v>
      </c>
      <c r="W49" s="12">
        <v>23.98118</v>
      </c>
      <c r="X49" s="12">
        <v>27.66572</v>
      </c>
      <c r="Y49" s="13">
        <v>657.78568</v>
      </c>
    </row>
    <row r="50" spans="1:25" ht="12.75">
      <c r="A50" s="10">
        <v>1994</v>
      </c>
      <c r="B50" s="11">
        <v>17.20163</v>
      </c>
      <c r="C50" s="12">
        <v>46.35547</v>
      </c>
      <c r="D50" s="12">
        <v>25.7262</v>
      </c>
      <c r="E50" s="12">
        <v>27.48446</v>
      </c>
      <c r="F50" s="12">
        <v>25.53969</v>
      </c>
      <c r="G50" s="12">
        <v>23.06988</v>
      </c>
      <c r="H50" s="12">
        <v>18.42717</v>
      </c>
      <c r="I50" s="12">
        <v>24.68025</v>
      </c>
      <c r="J50" s="12">
        <v>23.74405</v>
      </c>
      <c r="K50" s="12">
        <v>21.35293</v>
      </c>
      <c r="L50" s="12">
        <v>32.88539</v>
      </c>
      <c r="M50" s="12">
        <v>27.218</v>
      </c>
      <c r="N50" s="12">
        <v>23.49923</v>
      </c>
      <c r="O50" s="12">
        <v>31.28249</v>
      </c>
      <c r="P50" s="12">
        <v>23.22704</v>
      </c>
      <c r="Q50" s="12">
        <v>19.58232</v>
      </c>
      <c r="R50" s="12">
        <v>35.73616</v>
      </c>
      <c r="S50" s="12">
        <v>46.35547</v>
      </c>
      <c r="T50" s="12">
        <v>28.43871</v>
      </c>
      <c r="U50" s="12">
        <v>17.20163</v>
      </c>
      <c r="V50" s="12">
        <v>29.80067</v>
      </c>
      <c r="W50" s="12">
        <v>22.0477</v>
      </c>
      <c r="X50" s="12">
        <v>25.56021</v>
      </c>
      <c r="Y50" s="13">
        <v>616.41675</v>
      </c>
    </row>
    <row r="51" spans="1:25" ht="12.75">
      <c r="A51" s="10">
        <v>1995</v>
      </c>
      <c r="B51" s="11">
        <v>15.33592</v>
      </c>
      <c r="C51" s="12">
        <v>45.28204</v>
      </c>
      <c r="D51" s="12">
        <v>24.4799</v>
      </c>
      <c r="E51" s="12">
        <v>23.24227</v>
      </c>
      <c r="F51" s="12">
        <v>26.15479</v>
      </c>
      <c r="G51" s="12">
        <v>24.40442</v>
      </c>
      <c r="H51" s="12">
        <v>20.725</v>
      </c>
      <c r="I51" s="12">
        <v>23.24416</v>
      </c>
      <c r="J51" s="12">
        <v>22.65221</v>
      </c>
      <c r="K51" s="12">
        <v>21.75056</v>
      </c>
      <c r="L51" s="12">
        <v>34.61128</v>
      </c>
      <c r="M51" s="12">
        <v>24.3927</v>
      </c>
      <c r="N51" s="12">
        <v>24.52669</v>
      </c>
      <c r="O51" s="12">
        <v>28.16839</v>
      </c>
      <c r="P51" s="12">
        <v>25.23323</v>
      </c>
      <c r="Q51" s="12">
        <v>21.36256</v>
      </c>
      <c r="R51" s="12">
        <v>34.21727</v>
      </c>
      <c r="S51" s="12">
        <v>45.28204</v>
      </c>
      <c r="T51" s="12">
        <v>25.85087</v>
      </c>
      <c r="U51" s="12">
        <v>15.33592</v>
      </c>
      <c r="V51" s="12">
        <v>24.83965</v>
      </c>
      <c r="W51" s="12">
        <v>21.10599</v>
      </c>
      <c r="X51" s="12">
        <v>21.31237</v>
      </c>
      <c r="Y51" s="13">
        <v>593.5102299999999</v>
      </c>
    </row>
    <row r="52" spans="1:25" ht="12.75">
      <c r="A52" s="10">
        <v>1996</v>
      </c>
      <c r="B52" s="11">
        <v>15.39944</v>
      </c>
      <c r="C52" s="12">
        <v>44.84272</v>
      </c>
      <c r="D52" s="12">
        <v>23.21904</v>
      </c>
      <c r="E52" s="12">
        <v>22.77996</v>
      </c>
      <c r="F52" s="12">
        <v>23.23798</v>
      </c>
      <c r="G52" s="12">
        <v>22.51689</v>
      </c>
      <c r="H52" s="12">
        <v>20.0715</v>
      </c>
      <c r="I52" s="12">
        <v>22.8454</v>
      </c>
      <c r="J52" s="12">
        <v>20.18852</v>
      </c>
      <c r="K52" s="12">
        <v>25.23129</v>
      </c>
      <c r="L52" s="12">
        <v>29.14629</v>
      </c>
      <c r="M52" s="12">
        <v>24.63152</v>
      </c>
      <c r="N52" s="12">
        <v>22.78769</v>
      </c>
      <c r="O52" s="12">
        <v>15.91026</v>
      </c>
      <c r="P52" s="12">
        <v>22.21231</v>
      </c>
      <c r="Q52" s="12">
        <v>22.42862</v>
      </c>
      <c r="R52" s="12">
        <v>33.06266</v>
      </c>
      <c r="S52" s="12">
        <v>44.84272</v>
      </c>
      <c r="T52" s="12">
        <v>27.73253</v>
      </c>
      <c r="U52" s="12">
        <v>15.39944</v>
      </c>
      <c r="V52" s="12">
        <v>22.04374</v>
      </c>
      <c r="W52" s="12">
        <v>20.62655</v>
      </c>
      <c r="X52" s="12">
        <v>24.48698</v>
      </c>
      <c r="Y52" s="13">
        <v>565.64405</v>
      </c>
    </row>
    <row r="53" spans="1:25" ht="12.75">
      <c r="A53" s="10">
        <v>1997</v>
      </c>
      <c r="B53" s="11">
        <v>16.52108</v>
      </c>
      <c r="C53" s="12">
        <v>43.13651</v>
      </c>
      <c r="D53" s="12">
        <v>22.57168</v>
      </c>
      <c r="E53" s="12">
        <v>21.65039</v>
      </c>
      <c r="F53" s="12">
        <v>20.52263</v>
      </c>
      <c r="G53" s="12">
        <v>23.86354</v>
      </c>
      <c r="H53" s="12">
        <v>22.83186</v>
      </c>
      <c r="I53" s="12">
        <v>21.45509</v>
      </c>
      <c r="J53" s="12">
        <v>20.50188</v>
      </c>
      <c r="K53" s="12">
        <v>25.35699</v>
      </c>
      <c r="L53" s="12">
        <v>29.92792</v>
      </c>
      <c r="M53" s="12">
        <v>21.26317</v>
      </c>
      <c r="N53" s="12">
        <v>21.18252</v>
      </c>
      <c r="O53" s="12">
        <v>19.0607</v>
      </c>
      <c r="P53" s="12">
        <v>21.9462</v>
      </c>
      <c r="Q53" s="12">
        <v>23.24633</v>
      </c>
      <c r="R53" s="12"/>
      <c r="S53" s="12">
        <v>43.13651</v>
      </c>
      <c r="T53" s="12">
        <v>23.46393</v>
      </c>
      <c r="U53" s="12">
        <v>16.52108</v>
      </c>
      <c r="V53" s="12">
        <v>21.37223</v>
      </c>
      <c r="W53" s="12">
        <v>21.34721</v>
      </c>
      <c r="X53" s="12">
        <v>18.30419</v>
      </c>
      <c r="Y53" s="13">
        <v>519.18364</v>
      </c>
    </row>
    <row r="54" spans="1:25" ht="12.75">
      <c r="A54" s="10">
        <v>1998</v>
      </c>
      <c r="B54" s="11">
        <v>16.40851</v>
      </c>
      <c r="C54" s="12">
        <v>44.44711</v>
      </c>
      <c r="D54" s="12">
        <v>21.5147</v>
      </c>
      <c r="E54" s="12">
        <v>18.41449</v>
      </c>
      <c r="F54" s="12"/>
      <c r="G54" s="12">
        <v>21.554</v>
      </c>
      <c r="H54" s="12">
        <v>16.40851</v>
      </c>
      <c r="I54" s="12">
        <v>19.92153</v>
      </c>
      <c r="J54" s="12">
        <v>19.33718</v>
      </c>
      <c r="K54" s="12">
        <v>20.36668</v>
      </c>
      <c r="L54" s="12">
        <v>33.8204</v>
      </c>
      <c r="M54" s="12">
        <v>20.5838</v>
      </c>
      <c r="N54" s="12">
        <v>19.19646</v>
      </c>
      <c r="O54" s="12">
        <v>19.17808</v>
      </c>
      <c r="P54" s="12">
        <v>20.96813</v>
      </c>
      <c r="Q54" s="12">
        <v>17.295</v>
      </c>
      <c r="R54" s="12"/>
      <c r="S54" s="12">
        <v>44.44711</v>
      </c>
      <c r="T54" s="12">
        <v>23.5696</v>
      </c>
      <c r="U54" s="12">
        <v>17.47307</v>
      </c>
      <c r="V54" s="12">
        <v>21.05974</v>
      </c>
      <c r="W54" s="12">
        <v>20.13713</v>
      </c>
      <c r="X54" s="12">
        <v>24.69132</v>
      </c>
      <c r="Y54" s="13">
        <v>480.79255</v>
      </c>
    </row>
    <row r="55" spans="1:25" ht="12.75">
      <c r="A55" s="10">
        <v>1999</v>
      </c>
      <c r="B55" s="11">
        <v>15.08102</v>
      </c>
      <c r="C55" s="12">
        <v>34.30054</v>
      </c>
      <c r="D55" s="12">
        <v>21.55278</v>
      </c>
      <c r="E55" s="12">
        <v>20.85226</v>
      </c>
      <c r="F55" s="12"/>
      <c r="G55" s="12">
        <v>21.92127</v>
      </c>
      <c r="H55" s="12">
        <v>19.26769</v>
      </c>
      <c r="I55" s="12">
        <v>19.63014</v>
      </c>
      <c r="J55" s="12">
        <v>19.80271</v>
      </c>
      <c r="K55" s="12">
        <v>20.82571</v>
      </c>
      <c r="L55" s="12">
        <v>32.52907</v>
      </c>
      <c r="M55" s="12">
        <v>28.32242</v>
      </c>
      <c r="N55" s="12">
        <v>16.31338</v>
      </c>
      <c r="O55" s="12">
        <v>26.38098</v>
      </c>
      <c r="P55" s="12">
        <v>21.60494</v>
      </c>
      <c r="Q55" s="12">
        <v>19.77638</v>
      </c>
      <c r="R55" s="12">
        <v>30.68179</v>
      </c>
      <c r="S55" s="12">
        <v>34.30054</v>
      </c>
      <c r="T55" s="12">
        <v>22.29634</v>
      </c>
      <c r="U55" s="12">
        <v>15.08102</v>
      </c>
      <c r="V55" s="12">
        <v>20.29159</v>
      </c>
      <c r="W55" s="12">
        <v>19.24784</v>
      </c>
      <c r="X55" s="12">
        <v>19.75503</v>
      </c>
      <c r="Y55" s="13">
        <v>499.81543999999997</v>
      </c>
    </row>
    <row r="56" spans="1:25" ht="12.75">
      <c r="A56" s="10">
        <v>2000</v>
      </c>
      <c r="B56" s="11">
        <v>12.22143</v>
      </c>
      <c r="C56" s="12">
        <v>33.68124</v>
      </c>
      <c r="D56" s="12">
        <v>19.1911</v>
      </c>
      <c r="E56" s="12">
        <v>18.14429</v>
      </c>
      <c r="F56" s="12"/>
      <c r="G56" s="12">
        <v>16.46658</v>
      </c>
      <c r="H56" s="12">
        <v>15.03236</v>
      </c>
      <c r="I56" s="12">
        <v>20.00295</v>
      </c>
      <c r="J56" s="12">
        <v>17.92328</v>
      </c>
      <c r="K56" s="12"/>
      <c r="L56" s="12">
        <v>29.01546</v>
      </c>
      <c r="M56" s="12">
        <v>18.18729</v>
      </c>
      <c r="N56" s="12">
        <v>16.3987</v>
      </c>
      <c r="O56" s="12">
        <v>20.86275</v>
      </c>
      <c r="P56" s="12">
        <v>20.11942</v>
      </c>
      <c r="Q56" s="12">
        <v>18.23701</v>
      </c>
      <c r="R56" s="12">
        <v>26.14677</v>
      </c>
      <c r="S56" s="12">
        <v>33.68124</v>
      </c>
      <c r="T56" s="12">
        <v>22.24813</v>
      </c>
      <c r="U56" s="12">
        <v>12.22143</v>
      </c>
      <c r="V56" s="12">
        <v>19.99229</v>
      </c>
      <c r="W56" s="12">
        <v>17.81685</v>
      </c>
      <c r="X56" s="12">
        <v>19.72297</v>
      </c>
      <c r="Y56" s="13">
        <v>427.31354</v>
      </c>
    </row>
    <row r="57" spans="1:25" ht="12.75">
      <c r="A57" s="10">
        <v>2001</v>
      </c>
      <c r="B57" s="11"/>
      <c r="C57" s="12"/>
      <c r="D57" s="12"/>
      <c r="E57" s="12">
        <v>14.91467</v>
      </c>
      <c r="F57" s="12"/>
      <c r="G57" s="12"/>
      <c r="H57" s="12">
        <v>15.6463</v>
      </c>
      <c r="I57" s="12"/>
      <c r="J57" s="12">
        <v>18.36675</v>
      </c>
      <c r="K57" s="12"/>
      <c r="L57" s="12">
        <v>26.31423</v>
      </c>
      <c r="M57" s="12">
        <v>22.96514</v>
      </c>
      <c r="N57" s="12">
        <v>17.41973</v>
      </c>
      <c r="O57" s="12">
        <v>17.64554</v>
      </c>
      <c r="P57" s="12"/>
      <c r="Q57" s="12">
        <v>15.65839</v>
      </c>
      <c r="R57" s="12">
        <v>25.39445</v>
      </c>
      <c r="S57" s="12">
        <v>32.905</v>
      </c>
      <c r="T57" s="12">
        <v>20.81583</v>
      </c>
      <c r="U57" s="12">
        <v>12.57885</v>
      </c>
      <c r="V57" s="12">
        <v>19.16345</v>
      </c>
      <c r="W57" s="12">
        <v>17.03242</v>
      </c>
      <c r="X57" s="12">
        <v>19.15115</v>
      </c>
      <c r="Y57" s="13">
        <v>295.9719</v>
      </c>
    </row>
    <row r="58" spans="1:25" ht="12.75">
      <c r="A58" s="10">
        <v>2002</v>
      </c>
      <c r="B58" s="11"/>
      <c r="C58" s="12"/>
      <c r="D58" s="12"/>
      <c r="E58" s="12">
        <v>16.11231</v>
      </c>
      <c r="F58" s="12"/>
      <c r="G58" s="12"/>
      <c r="H58" s="12">
        <v>16.01936</v>
      </c>
      <c r="I58" s="12"/>
      <c r="J58" s="12"/>
      <c r="K58" s="12"/>
      <c r="L58" s="12">
        <v>28.81107</v>
      </c>
      <c r="M58" s="12"/>
      <c r="N58" s="12"/>
      <c r="O58" s="12">
        <v>24.77978</v>
      </c>
      <c r="P58" s="12"/>
      <c r="Q58" s="12"/>
      <c r="R58" s="12">
        <v>26.60999</v>
      </c>
      <c r="S58" s="12">
        <v>32.1499</v>
      </c>
      <c r="T58" s="12"/>
      <c r="U58" s="12"/>
      <c r="V58" s="12"/>
      <c r="W58" s="12">
        <v>17.39728</v>
      </c>
      <c r="X58" s="12">
        <v>18.98491</v>
      </c>
      <c r="Y58" s="13">
        <v>180.8646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20.04279</v>
      </c>
      <c r="Y59" s="13">
        <v>20.04279</v>
      </c>
    </row>
    <row r="60" spans="1:25" ht="12.75">
      <c r="A60" s="10" t="s">
        <v>28</v>
      </c>
      <c r="B60" s="11">
        <v>441.08171000000004</v>
      </c>
      <c r="C60" s="12">
        <v>1162.7584899999997</v>
      </c>
      <c r="D60" s="12">
        <v>634.94268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2238.7828799999997</v>
      </c>
    </row>
    <row r="61" spans="1:25" ht="12.75">
      <c r="A61" s="14" t="s">
        <v>24</v>
      </c>
      <c r="B61" s="15">
        <v>2070.3642299999997</v>
      </c>
      <c r="C61" s="16">
        <v>8156.40258</v>
      </c>
      <c r="D61" s="16">
        <v>3206.3777400000013</v>
      </c>
      <c r="E61" s="16">
        <v>2572.6020200000003</v>
      </c>
      <c r="F61" s="16">
        <v>2326.5127600000005</v>
      </c>
      <c r="G61" s="16">
        <v>2239.8255999999997</v>
      </c>
      <c r="H61" s="16">
        <v>2690.8994699999985</v>
      </c>
      <c r="I61" s="16">
        <v>2649.922870000001</v>
      </c>
      <c r="J61" s="16">
        <v>2792.9166699999996</v>
      </c>
      <c r="K61" s="16">
        <v>1839.5299400000006</v>
      </c>
      <c r="L61" s="16">
        <v>2746.2499700000003</v>
      </c>
      <c r="M61" s="16">
        <v>2861.0658399999993</v>
      </c>
      <c r="N61" s="16">
        <v>3365.201770000001</v>
      </c>
      <c r="O61" s="16">
        <v>2699.92889</v>
      </c>
      <c r="P61" s="16">
        <v>2729.3015999999993</v>
      </c>
      <c r="Q61" s="16">
        <v>2636.8575</v>
      </c>
      <c r="R61" s="16">
        <v>2464.052059999999</v>
      </c>
      <c r="S61" s="16">
        <v>7058.6989</v>
      </c>
      <c r="T61" s="16">
        <v>3788.733150000002</v>
      </c>
      <c r="U61" s="16">
        <v>2008.8461100000009</v>
      </c>
      <c r="V61" s="16">
        <v>2850.3670500000003</v>
      </c>
      <c r="W61" s="16">
        <v>2347.8293100000005</v>
      </c>
      <c r="X61" s="16">
        <v>2769.169869999999</v>
      </c>
      <c r="Y61" s="17">
        <v>70871.65590000004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zoomScale="75" zoomScaleNormal="75" workbookViewId="0" topLeftCell="A1">
      <selection activeCell="C63" sqref="C63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3" ht="12.75">
      <c r="A1" s="18" t="s">
        <v>22</v>
      </c>
      <c r="B1" s="19" t="s">
        <v>25</v>
      </c>
      <c r="C1" s="32" t="s">
        <v>42</v>
      </c>
    </row>
    <row r="2" spans="1:2" ht="12.75">
      <c r="A2" s="18" t="s">
        <v>19</v>
      </c>
      <c r="B2" s="20">
        <v>1</v>
      </c>
    </row>
    <row r="4" spans="1:22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29</v>
      </c>
      <c r="U5" s="5" t="s">
        <v>18</v>
      </c>
      <c r="V5" s="6" t="s">
        <v>24</v>
      </c>
    </row>
    <row r="6" spans="1:22" ht="12.75">
      <c r="A6" s="4">
        <v>1950</v>
      </c>
      <c r="B6" s="7"/>
      <c r="C6" s="8"/>
      <c r="D6" s="8"/>
      <c r="E6" s="8"/>
      <c r="F6" s="8">
        <v>125.1199</v>
      </c>
      <c r="G6" s="8"/>
      <c r="H6" s="8"/>
      <c r="I6" s="8"/>
      <c r="J6" s="8">
        <v>132.9881</v>
      </c>
      <c r="K6" s="8"/>
      <c r="L6" s="8">
        <v>112.0393</v>
      </c>
      <c r="M6" s="8">
        <v>101.9209</v>
      </c>
      <c r="N6" s="8"/>
      <c r="O6" s="8"/>
      <c r="P6" s="8"/>
      <c r="Q6" s="8"/>
      <c r="R6" s="8"/>
      <c r="S6" s="8"/>
      <c r="T6" s="8">
        <v>89.49748</v>
      </c>
      <c r="U6" s="8">
        <v>114.0125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138.53</v>
      </c>
      <c r="K7" s="12">
        <v>204.0938</v>
      </c>
      <c r="L7" s="12">
        <v>118.2195</v>
      </c>
      <c r="M7" s="12">
        <v>100.6064</v>
      </c>
      <c r="N7" s="12">
        <v>106.3118</v>
      </c>
      <c r="O7" s="12"/>
      <c r="P7" s="12"/>
      <c r="Q7" s="12">
        <v>310.9803</v>
      </c>
      <c r="R7" s="12">
        <v>85.81976</v>
      </c>
      <c r="S7" s="12">
        <v>124.1134</v>
      </c>
      <c r="T7" s="12">
        <v>87.24082</v>
      </c>
      <c r="U7" s="12">
        <v>106.5074</v>
      </c>
      <c r="V7" s="13">
        <v>10428.2378</v>
      </c>
    </row>
    <row r="8" spans="1:22" ht="12.75">
      <c r="A8" s="10">
        <v>1952</v>
      </c>
      <c r="B8" s="11"/>
      <c r="C8" s="12"/>
      <c r="D8" s="12">
        <v>94.01119</v>
      </c>
      <c r="E8" s="12">
        <v>120.0084</v>
      </c>
      <c r="F8" s="12">
        <v>116.6167</v>
      </c>
      <c r="G8" s="12">
        <v>113.9635</v>
      </c>
      <c r="H8" s="12"/>
      <c r="I8" s="12"/>
      <c r="J8" s="12">
        <v>123.2208</v>
      </c>
      <c r="K8" s="12">
        <v>189.4226</v>
      </c>
      <c r="L8" s="12">
        <v>89.82878</v>
      </c>
      <c r="M8" s="12">
        <v>93.91592</v>
      </c>
      <c r="N8" s="12">
        <v>96.39547</v>
      </c>
      <c r="O8" s="12"/>
      <c r="P8" s="12"/>
      <c r="Q8" s="12">
        <v>243.6059</v>
      </c>
      <c r="R8" s="12">
        <v>81.02343</v>
      </c>
      <c r="S8" s="12">
        <v>106.4627</v>
      </c>
      <c r="T8" s="12">
        <v>78.25998</v>
      </c>
      <c r="U8" s="12">
        <v>92.97715</v>
      </c>
      <c r="V8" s="13">
        <v>13865.619700000003</v>
      </c>
    </row>
    <row r="9" spans="1:22" ht="12.75">
      <c r="A9" s="10">
        <v>1953</v>
      </c>
      <c r="B9" s="11"/>
      <c r="C9" s="12"/>
      <c r="D9" s="12">
        <v>78.49617</v>
      </c>
      <c r="E9" s="12">
        <v>125.7696</v>
      </c>
      <c r="F9" s="12">
        <v>102.7108</v>
      </c>
      <c r="G9" s="12">
        <v>109.3174</v>
      </c>
      <c r="H9" s="12"/>
      <c r="I9" s="12"/>
      <c r="J9" s="12">
        <v>98.95468</v>
      </c>
      <c r="K9" s="12">
        <v>169.1275</v>
      </c>
      <c r="L9" s="12">
        <v>87.00202</v>
      </c>
      <c r="M9" s="12">
        <v>109.4998</v>
      </c>
      <c r="N9" s="12">
        <v>96.19168</v>
      </c>
      <c r="O9" s="12"/>
      <c r="P9" s="12"/>
      <c r="Q9" s="12">
        <v>208.7086</v>
      </c>
      <c r="R9" s="12">
        <v>83.25726</v>
      </c>
      <c r="S9" s="12">
        <v>102.5451</v>
      </c>
      <c r="T9" s="12">
        <v>74.52172</v>
      </c>
      <c r="U9" s="12">
        <v>93.06721</v>
      </c>
      <c r="V9" s="13">
        <v>13904.7955</v>
      </c>
    </row>
    <row r="10" spans="1:22" ht="12.75">
      <c r="A10" s="10">
        <v>1954</v>
      </c>
      <c r="B10" s="11"/>
      <c r="C10" s="12">
        <v>96.26583</v>
      </c>
      <c r="D10" s="12">
        <v>68.48898</v>
      </c>
      <c r="E10" s="12">
        <v>115.438</v>
      </c>
      <c r="F10" s="12">
        <v>94.13253</v>
      </c>
      <c r="G10" s="12">
        <v>103.1587</v>
      </c>
      <c r="H10" s="12"/>
      <c r="I10" s="12"/>
      <c r="J10" s="12">
        <v>94.82824</v>
      </c>
      <c r="K10" s="12">
        <v>146.0191</v>
      </c>
      <c r="L10" s="12">
        <v>80.2452</v>
      </c>
      <c r="M10" s="12">
        <v>85.15107</v>
      </c>
      <c r="N10" s="12">
        <v>81.9105</v>
      </c>
      <c r="O10" s="12"/>
      <c r="P10" s="12"/>
      <c r="Q10" s="12">
        <v>181.3779</v>
      </c>
      <c r="R10" s="12">
        <v>67.4849</v>
      </c>
      <c r="S10" s="12">
        <v>97.42366</v>
      </c>
      <c r="T10" s="12">
        <v>64.34177</v>
      </c>
      <c r="U10" s="12">
        <v>82.2197</v>
      </c>
      <c r="V10" s="13">
        <v>14662.6886</v>
      </c>
    </row>
    <row r="11" spans="1:22" ht="12.75">
      <c r="A11" s="10">
        <v>1955</v>
      </c>
      <c r="B11" s="11">
        <v>114.3891</v>
      </c>
      <c r="C11" s="12">
        <v>96.55366</v>
      </c>
      <c r="D11" s="12">
        <v>65.67365</v>
      </c>
      <c r="E11" s="12">
        <v>112.1291</v>
      </c>
      <c r="F11" s="12">
        <v>91.99462</v>
      </c>
      <c r="G11" s="12">
        <v>99.32601</v>
      </c>
      <c r="H11" s="12"/>
      <c r="I11" s="12">
        <v>119.6542</v>
      </c>
      <c r="J11" s="12">
        <v>94.15622</v>
      </c>
      <c r="K11" s="12">
        <v>138.8241</v>
      </c>
      <c r="L11" s="12">
        <v>64.51669</v>
      </c>
      <c r="M11" s="12">
        <v>83.07492</v>
      </c>
      <c r="N11" s="12">
        <v>89.04601</v>
      </c>
      <c r="O11" s="12"/>
      <c r="P11" s="12">
        <v>410.3759</v>
      </c>
      <c r="Q11" s="12">
        <v>181.6657</v>
      </c>
      <c r="R11" s="12">
        <v>73.4993</v>
      </c>
      <c r="S11" s="12">
        <v>97.75969</v>
      </c>
      <c r="T11" s="12">
        <v>64.69289</v>
      </c>
      <c r="U11" s="12">
        <v>82.77716</v>
      </c>
      <c r="V11" s="13">
        <v>17988.3441</v>
      </c>
    </row>
    <row r="12" spans="1:22" ht="12.75">
      <c r="A12" s="10">
        <v>1956</v>
      </c>
      <c r="B12" s="11">
        <v>96.38839</v>
      </c>
      <c r="C12" s="12">
        <v>80.78168</v>
      </c>
      <c r="D12" s="12">
        <v>61.69168</v>
      </c>
      <c r="E12" s="12">
        <v>100.467</v>
      </c>
      <c r="F12" s="12">
        <v>84.28454</v>
      </c>
      <c r="G12" s="12">
        <v>96.97733</v>
      </c>
      <c r="H12" s="12"/>
      <c r="I12" s="12">
        <v>124.3803</v>
      </c>
      <c r="J12" s="12">
        <v>89.47566</v>
      </c>
      <c r="K12" s="12">
        <v>132.2468</v>
      </c>
      <c r="L12" s="12">
        <v>57.47899</v>
      </c>
      <c r="M12" s="12">
        <v>76.05595</v>
      </c>
      <c r="N12" s="12">
        <v>82.0496</v>
      </c>
      <c r="O12" s="12"/>
      <c r="P12" s="12">
        <v>396.8709</v>
      </c>
      <c r="Q12" s="12">
        <v>153.5063</v>
      </c>
      <c r="R12" s="12">
        <v>70.29402</v>
      </c>
      <c r="S12" s="12">
        <v>98.54223</v>
      </c>
      <c r="T12" s="12">
        <v>60.5106</v>
      </c>
      <c r="U12" s="12">
        <v>70.18378</v>
      </c>
      <c r="V12" s="13">
        <v>18333.3217</v>
      </c>
    </row>
    <row r="13" spans="1:22" ht="12.75">
      <c r="A13" s="10">
        <v>1957</v>
      </c>
      <c r="B13" s="11">
        <v>113.2391</v>
      </c>
      <c r="C13" s="12">
        <v>89.1954</v>
      </c>
      <c r="D13" s="12">
        <v>68.41842</v>
      </c>
      <c r="E13" s="12">
        <v>120.8265</v>
      </c>
      <c r="F13" s="12">
        <v>90.15311</v>
      </c>
      <c r="G13" s="12">
        <v>92.56232</v>
      </c>
      <c r="H13" s="12"/>
      <c r="I13" s="12">
        <v>116.3462</v>
      </c>
      <c r="J13" s="12">
        <v>83.68784</v>
      </c>
      <c r="K13" s="12">
        <v>139.48</v>
      </c>
      <c r="L13" s="12">
        <v>69.51642</v>
      </c>
      <c r="M13" s="12">
        <v>82.13386</v>
      </c>
      <c r="N13" s="12">
        <v>82.70048</v>
      </c>
      <c r="O13" s="12"/>
      <c r="P13" s="12">
        <v>436.2292</v>
      </c>
      <c r="Q13" s="12">
        <v>152.8731</v>
      </c>
      <c r="R13" s="12">
        <v>76.44046</v>
      </c>
      <c r="S13" s="12">
        <v>100.9898</v>
      </c>
      <c r="T13" s="12">
        <v>64.308</v>
      </c>
      <c r="U13" s="12">
        <v>80.30964</v>
      </c>
      <c r="V13" s="13">
        <v>18401.4323</v>
      </c>
    </row>
    <row r="14" spans="1:22" ht="12.75">
      <c r="A14" s="10">
        <v>1958</v>
      </c>
      <c r="B14" s="11">
        <v>99.51175</v>
      </c>
      <c r="C14" s="12">
        <v>74.6127</v>
      </c>
      <c r="D14" s="12">
        <v>60.28285</v>
      </c>
      <c r="E14" s="12">
        <v>91.42692</v>
      </c>
      <c r="F14" s="12">
        <v>75.4563</v>
      </c>
      <c r="G14" s="12">
        <v>88.30936</v>
      </c>
      <c r="H14" s="12"/>
      <c r="I14" s="12">
        <v>101.9669</v>
      </c>
      <c r="J14" s="12">
        <v>73.37261</v>
      </c>
      <c r="K14" s="12">
        <v>128.7439</v>
      </c>
      <c r="L14" s="12">
        <v>66.4002</v>
      </c>
      <c r="M14" s="12">
        <v>79.2669</v>
      </c>
      <c r="N14" s="12">
        <v>75.22474</v>
      </c>
      <c r="O14" s="12"/>
      <c r="P14" s="12">
        <v>337.965</v>
      </c>
      <c r="Q14" s="12">
        <v>132.1785</v>
      </c>
      <c r="R14" s="12">
        <v>65.01319</v>
      </c>
      <c r="S14" s="12">
        <v>88.65769</v>
      </c>
      <c r="T14" s="12">
        <v>61.37613</v>
      </c>
      <c r="U14" s="12">
        <v>65.14073</v>
      </c>
      <c r="V14" s="13">
        <v>17488.379399999998</v>
      </c>
    </row>
    <row r="15" spans="1:22" ht="12.75">
      <c r="A15" s="10">
        <v>1959</v>
      </c>
      <c r="B15" s="11">
        <v>100.1956</v>
      </c>
      <c r="C15" s="12">
        <v>82.59383</v>
      </c>
      <c r="D15" s="12">
        <v>60.46872</v>
      </c>
      <c r="E15" s="12">
        <v>90.60994</v>
      </c>
      <c r="F15" s="12">
        <v>78.00854</v>
      </c>
      <c r="G15" s="12">
        <v>88.44536</v>
      </c>
      <c r="H15" s="12"/>
      <c r="I15" s="12">
        <v>98.70717</v>
      </c>
      <c r="J15" s="12">
        <v>76.23979</v>
      </c>
      <c r="K15" s="12">
        <v>119.1901</v>
      </c>
      <c r="L15" s="12">
        <v>60.05</v>
      </c>
      <c r="M15" s="12">
        <v>88.89742</v>
      </c>
      <c r="N15" s="12">
        <v>73.27116</v>
      </c>
      <c r="O15" s="12">
        <v>125.9781</v>
      </c>
      <c r="P15" s="12">
        <v>376.8476</v>
      </c>
      <c r="Q15" s="12">
        <v>131.0115</v>
      </c>
      <c r="R15" s="12">
        <v>64.89173</v>
      </c>
      <c r="S15" s="12">
        <v>79.84142</v>
      </c>
      <c r="T15" s="12">
        <v>61.2821</v>
      </c>
      <c r="U15" s="12">
        <v>74.38502</v>
      </c>
      <c r="V15" s="13">
        <v>18743.4033</v>
      </c>
    </row>
    <row r="16" spans="1:22" ht="12.75">
      <c r="A16" s="10">
        <v>1960</v>
      </c>
      <c r="B16" s="11">
        <v>93.96052</v>
      </c>
      <c r="C16" s="12">
        <v>72.56095</v>
      </c>
      <c r="D16" s="12">
        <v>65.10584</v>
      </c>
      <c r="E16" s="12">
        <v>80.80033</v>
      </c>
      <c r="F16" s="12">
        <v>69.28902</v>
      </c>
      <c r="G16" s="12">
        <v>83.98168</v>
      </c>
      <c r="H16" s="12"/>
      <c r="I16" s="12">
        <v>92.36478</v>
      </c>
      <c r="J16" s="12">
        <v>76.94152</v>
      </c>
      <c r="K16" s="12">
        <v>111.6934</v>
      </c>
      <c r="L16" s="12">
        <v>74.87273</v>
      </c>
      <c r="M16" s="12">
        <v>75.55091</v>
      </c>
      <c r="N16" s="12">
        <v>79.02715</v>
      </c>
      <c r="O16" s="12">
        <v>98.54607</v>
      </c>
      <c r="P16" s="12">
        <v>291.6407</v>
      </c>
      <c r="Q16" s="12">
        <v>111.7457</v>
      </c>
      <c r="R16" s="12">
        <v>60.33533</v>
      </c>
      <c r="S16" s="12">
        <v>84.22619</v>
      </c>
      <c r="T16" s="12">
        <v>61.00992</v>
      </c>
      <c r="U16" s="12">
        <v>72.33725</v>
      </c>
      <c r="V16" s="13">
        <v>18768.419100000003</v>
      </c>
    </row>
    <row r="17" spans="1:22" ht="12.75">
      <c r="A17" s="10">
        <v>1961</v>
      </c>
      <c r="B17" s="11">
        <v>84.64799</v>
      </c>
      <c r="C17" s="12">
        <v>70.29966</v>
      </c>
      <c r="D17" s="12">
        <v>63.40092</v>
      </c>
      <c r="E17" s="12">
        <v>76.37714</v>
      </c>
      <c r="F17" s="12">
        <v>67.09767</v>
      </c>
      <c r="G17" s="12">
        <v>87.32021</v>
      </c>
      <c r="H17" s="12">
        <v>103.3956</v>
      </c>
      <c r="I17" s="12">
        <v>87.61031</v>
      </c>
      <c r="J17" s="12">
        <v>75.02165</v>
      </c>
      <c r="K17" s="12">
        <v>104.5647</v>
      </c>
      <c r="L17" s="12">
        <v>68.47696</v>
      </c>
      <c r="M17" s="12">
        <v>72.95122</v>
      </c>
      <c r="N17" s="12">
        <v>67.11864</v>
      </c>
      <c r="O17" s="12">
        <v>99.76897</v>
      </c>
      <c r="P17" s="12">
        <v>378.6085</v>
      </c>
      <c r="Q17" s="12">
        <v>108.2656</v>
      </c>
      <c r="R17" s="12">
        <v>59.0077</v>
      </c>
      <c r="S17" s="12">
        <v>75.72318</v>
      </c>
      <c r="T17" s="12">
        <v>62.70587</v>
      </c>
      <c r="U17" s="12">
        <v>70.82237</v>
      </c>
      <c r="V17" s="13">
        <v>19344.623399999997</v>
      </c>
    </row>
    <row r="18" spans="1:22" ht="12.75">
      <c r="A18" s="10">
        <v>1962</v>
      </c>
      <c r="B18" s="11">
        <v>74.58044</v>
      </c>
      <c r="C18" s="12">
        <v>68.97799</v>
      </c>
      <c r="D18" s="12">
        <v>61.71479</v>
      </c>
      <c r="E18" s="12">
        <v>77.45391</v>
      </c>
      <c r="F18" s="12">
        <v>68.72065</v>
      </c>
      <c r="G18" s="12">
        <v>78.64545</v>
      </c>
      <c r="H18" s="12">
        <v>98.4929</v>
      </c>
      <c r="I18" s="12">
        <v>94.38458</v>
      </c>
      <c r="J18" s="12">
        <v>67.79198</v>
      </c>
      <c r="K18" s="12">
        <v>102.8421</v>
      </c>
      <c r="L18" s="12">
        <v>60.73837</v>
      </c>
      <c r="M18" s="12">
        <v>74.95732</v>
      </c>
      <c r="N18" s="12">
        <v>73.44947</v>
      </c>
      <c r="O18" s="12">
        <v>92.78685</v>
      </c>
      <c r="P18" s="12">
        <v>306.7459</v>
      </c>
      <c r="Q18" s="12">
        <v>100.6675</v>
      </c>
      <c r="R18" s="12">
        <v>56.67341</v>
      </c>
      <c r="S18" s="12">
        <v>80.06735</v>
      </c>
      <c r="T18" s="12">
        <v>59.21707</v>
      </c>
      <c r="U18" s="12">
        <v>70.8077</v>
      </c>
      <c r="V18" s="13">
        <v>19836.5804</v>
      </c>
    </row>
    <row r="19" spans="1:22" ht="12.75">
      <c r="A19" s="10">
        <v>1963</v>
      </c>
      <c r="B19" s="11">
        <v>82.67709</v>
      </c>
      <c r="C19" s="12">
        <v>72.80565</v>
      </c>
      <c r="D19" s="12">
        <v>61.84636</v>
      </c>
      <c r="E19" s="12">
        <v>78.23675</v>
      </c>
      <c r="F19" s="12">
        <v>65.72979</v>
      </c>
      <c r="G19" s="12">
        <v>79.56254</v>
      </c>
      <c r="H19" s="12">
        <v>89.97188</v>
      </c>
      <c r="I19" s="12">
        <v>81.55454</v>
      </c>
      <c r="J19" s="12">
        <v>60.06637</v>
      </c>
      <c r="K19" s="12">
        <v>95.68637</v>
      </c>
      <c r="L19" s="12">
        <v>66.71524</v>
      </c>
      <c r="M19" s="12">
        <v>71.76143</v>
      </c>
      <c r="N19" s="12">
        <v>76.10038</v>
      </c>
      <c r="O19" s="12">
        <v>92.90639</v>
      </c>
      <c r="P19" s="12">
        <v>279.7157</v>
      </c>
      <c r="Q19" s="12">
        <v>97.46778</v>
      </c>
      <c r="R19" s="12">
        <v>55.48883</v>
      </c>
      <c r="S19" s="12">
        <v>79.73717</v>
      </c>
      <c r="T19" s="12">
        <v>61.14887</v>
      </c>
      <c r="U19" s="12">
        <v>74.92175</v>
      </c>
      <c r="V19" s="13">
        <v>19952.421399999996</v>
      </c>
    </row>
    <row r="20" spans="1:22" ht="12.75">
      <c r="A20" s="10">
        <v>1964</v>
      </c>
      <c r="B20" s="11">
        <v>80.93592</v>
      </c>
      <c r="C20" s="12">
        <v>62.3765</v>
      </c>
      <c r="D20" s="12">
        <v>61.56394</v>
      </c>
      <c r="E20" s="12">
        <v>75.77634</v>
      </c>
      <c r="F20" s="12">
        <v>61.69914</v>
      </c>
      <c r="G20" s="12">
        <v>76.87749</v>
      </c>
      <c r="H20" s="12">
        <v>86.05174</v>
      </c>
      <c r="I20" s="12">
        <v>69.40718</v>
      </c>
      <c r="J20" s="12">
        <v>59.10868</v>
      </c>
      <c r="K20" s="12">
        <v>88.58026</v>
      </c>
      <c r="L20" s="12">
        <v>51.54901</v>
      </c>
      <c r="M20" s="12">
        <v>72.48093</v>
      </c>
      <c r="N20" s="12">
        <v>72.44365</v>
      </c>
      <c r="O20" s="12">
        <v>79.96947</v>
      </c>
      <c r="P20" s="12">
        <v>270.8646</v>
      </c>
      <c r="Q20" s="12">
        <v>84.70158</v>
      </c>
      <c r="R20" s="12">
        <v>53.21923</v>
      </c>
      <c r="S20" s="12">
        <v>73.00811</v>
      </c>
      <c r="T20" s="12">
        <v>56.94115</v>
      </c>
      <c r="U20" s="12">
        <v>61.27942</v>
      </c>
      <c r="V20" s="13">
        <v>19500.956899999994</v>
      </c>
    </row>
    <row r="21" spans="1:22" ht="12.75">
      <c r="A21" s="10">
        <v>1965</v>
      </c>
      <c r="B21" s="11">
        <v>79.52282</v>
      </c>
      <c r="C21" s="12">
        <v>66.25864</v>
      </c>
      <c r="D21" s="12">
        <v>60.58697</v>
      </c>
      <c r="E21" s="12">
        <v>77.40395</v>
      </c>
      <c r="F21" s="12">
        <v>60.28652</v>
      </c>
      <c r="G21" s="12">
        <v>74.23417</v>
      </c>
      <c r="H21" s="12">
        <v>82.19918</v>
      </c>
      <c r="I21" s="12">
        <v>78.35018</v>
      </c>
      <c r="J21" s="12">
        <v>56.22024</v>
      </c>
      <c r="K21" s="12">
        <v>83.78271</v>
      </c>
      <c r="L21" s="12">
        <v>54.23368</v>
      </c>
      <c r="M21" s="12">
        <v>67.08246</v>
      </c>
      <c r="N21" s="12">
        <v>69.56819</v>
      </c>
      <c r="O21" s="12">
        <v>76.49919</v>
      </c>
      <c r="P21" s="12">
        <v>218.8352</v>
      </c>
      <c r="Q21" s="12">
        <v>77.9816</v>
      </c>
      <c r="R21" s="12">
        <v>55.18316</v>
      </c>
      <c r="S21" s="12">
        <v>70.75509</v>
      </c>
      <c r="T21" s="12">
        <v>58.21958</v>
      </c>
      <c r="U21" s="12">
        <v>68.51498</v>
      </c>
      <c r="V21" s="13">
        <v>19754.1516</v>
      </c>
    </row>
    <row r="22" spans="1:22" ht="12.75">
      <c r="A22" s="10">
        <v>1966</v>
      </c>
      <c r="B22" s="11">
        <v>75.00864</v>
      </c>
      <c r="C22" s="12">
        <v>70.13033</v>
      </c>
      <c r="D22" s="12">
        <v>59.63539</v>
      </c>
      <c r="E22" s="12">
        <v>69.18022</v>
      </c>
      <c r="F22" s="12">
        <v>57.2466</v>
      </c>
      <c r="G22" s="12">
        <v>75.47307</v>
      </c>
      <c r="H22" s="12">
        <v>78.98921</v>
      </c>
      <c r="I22" s="12">
        <v>69.01955</v>
      </c>
      <c r="J22" s="12">
        <v>58.34296</v>
      </c>
      <c r="K22" s="12">
        <v>77.2439</v>
      </c>
      <c r="L22" s="12">
        <v>71.24627</v>
      </c>
      <c r="M22" s="12">
        <v>70.45005</v>
      </c>
      <c r="N22" s="12">
        <v>65.72417</v>
      </c>
      <c r="O22" s="12">
        <v>76.54872</v>
      </c>
      <c r="P22" s="12">
        <v>211.1619</v>
      </c>
      <c r="Q22" s="12">
        <v>70.47707</v>
      </c>
      <c r="R22" s="12">
        <v>52.16473</v>
      </c>
      <c r="S22" s="12">
        <v>70.93286</v>
      </c>
      <c r="T22" s="12">
        <v>58.41383</v>
      </c>
      <c r="U22" s="12">
        <v>65.68112</v>
      </c>
      <c r="V22" s="13">
        <v>19658.5541</v>
      </c>
    </row>
    <row r="23" spans="1:22" ht="12.75">
      <c r="A23" s="10">
        <v>1967</v>
      </c>
      <c r="B23" s="11">
        <v>73.38708</v>
      </c>
      <c r="C23" s="12">
        <v>60.2995</v>
      </c>
      <c r="D23" s="12">
        <v>56.33748</v>
      </c>
      <c r="E23" s="12">
        <v>67.7019</v>
      </c>
      <c r="F23" s="12">
        <v>57.53188</v>
      </c>
      <c r="G23" s="12">
        <v>73.56121</v>
      </c>
      <c r="H23" s="12">
        <v>70.80052</v>
      </c>
      <c r="I23" s="12">
        <v>72.07139</v>
      </c>
      <c r="J23" s="12">
        <v>60.4569</v>
      </c>
      <c r="K23" s="12">
        <v>73.5461</v>
      </c>
      <c r="L23" s="12">
        <v>66.70075</v>
      </c>
      <c r="M23" s="12">
        <v>70.55514</v>
      </c>
      <c r="N23" s="12">
        <v>66.84997</v>
      </c>
      <c r="O23" s="12">
        <v>76.1555</v>
      </c>
      <c r="P23" s="12">
        <v>189.8645</v>
      </c>
      <c r="Q23" s="12">
        <v>66.73004</v>
      </c>
      <c r="R23" s="12">
        <v>43.21619</v>
      </c>
      <c r="S23" s="12">
        <v>70.06685</v>
      </c>
      <c r="T23" s="12">
        <v>55.73394</v>
      </c>
      <c r="U23" s="12">
        <v>65.20189</v>
      </c>
      <c r="V23" s="13">
        <v>19516.3978</v>
      </c>
    </row>
    <row r="24" spans="1:22" ht="12.75">
      <c r="A24" s="10">
        <v>1968</v>
      </c>
      <c r="B24" s="11">
        <v>71.83669</v>
      </c>
      <c r="C24" s="12">
        <v>63.64464</v>
      </c>
      <c r="D24" s="12">
        <v>66.42278</v>
      </c>
      <c r="E24" s="12">
        <v>67.88475</v>
      </c>
      <c r="F24" s="12">
        <v>58.23262</v>
      </c>
      <c r="G24" s="12">
        <v>73.50036</v>
      </c>
      <c r="H24" s="12">
        <v>67.1301</v>
      </c>
      <c r="I24" s="12">
        <v>66.01507</v>
      </c>
      <c r="J24" s="12">
        <v>59.3191</v>
      </c>
      <c r="K24" s="12">
        <v>75.64075</v>
      </c>
      <c r="L24" s="12">
        <v>48.94064</v>
      </c>
      <c r="M24" s="12">
        <v>65.05934</v>
      </c>
      <c r="N24" s="12">
        <v>66.22107</v>
      </c>
      <c r="O24" s="12">
        <v>72.93987</v>
      </c>
      <c r="P24" s="12">
        <v>174.9553</v>
      </c>
      <c r="Q24" s="12">
        <v>66.48745</v>
      </c>
      <c r="R24" s="12">
        <v>47.01735</v>
      </c>
      <c r="S24" s="12">
        <v>70.51308</v>
      </c>
      <c r="T24" s="12">
        <v>55.85043</v>
      </c>
      <c r="U24" s="12">
        <v>70.01008</v>
      </c>
      <c r="V24" s="13">
        <v>19753.396600000004</v>
      </c>
    </row>
    <row r="25" spans="1:22" ht="12.75">
      <c r="A25" s="10">
        <v>1969</v>
      </c>
      <c r="B25" s="11">
        <v>74.08373</v>
      </c>
      <c r="C25" s="12">
        <v>67.24933</v>
      </c>
      <c r="D25" s="12">
        <v>57.44489</v>
      </c>
      <c r="E25" s="12">
        <v>67.26601</v>
      </c>
      <c r="F25" s="12">
        <v>61.65497</v>
      </c>
      <c r="G25" s="12">
        <v>74.71795</v>
      </c>
      <c r="H25" s="12">
        <v>62.40344</v>
      </c>
      <c r="I25" s="12">
        <v>63.31672</v>
      </c>
      <c r="J25" s="12">
        <v>54.7754</v>
      </c>
      <c r="K25" s="12">
        <v>72.22242</v>
      </c>
      <c r="L25" s="12">
        <v>56.34466</v>
      </c>
      <c r="M25" s="12">
        <v>63.56448</v>
      </c>
      <c r="N25" s="12">
        <v>65.48834</v>
      </c>
      <c r="O25" s="12">
        <v>69.65669</v>
      </c>
      <c r="P25" s="12">
        <v>161.2965</v>
      </c>
      <c r="Q25" s="12">
        <v>69.01843</v>
      </c>
      <c r="R25" s="12">
        <v>47.32762</v>
      </c>
      <c r="S25" s="12">
        <v>71.68105</v>
      </c>
      <c r="T25" s="12">
        <v>54.56758</v>
      </c>
      <c r="U25" s="12">
        <v>63.10306</v>
      </c>
      <c r="V25" s="13">
        <v>20411.9712</v>
      </c>
    </row>
    <row r="26" spans="1:22" ht="12.75">
      <c r="A26" s="10">
        <v>1970</v>
      </c>
      <c r="B26" s="11">
        <v>75.66221</v>
      </c>
      <c r="C26" s="12">
        <v>66.17504</v>
      </c>
      <c r="D26" s="12">
        <v>56.9834</v>
      </c>
      <c r="E26" s="12">
        <v>67.02372</v>
      </c>
      <c r="F26" s="12">
        <v>59.61322</v>
      </c>
      <c r="G26" s="12">
        <v>72.88836</v>
      </c>
      <c r="H26" s="12">
        <v>65.32196</v>
      </c>
      <c r="I26" s="12">
        <v>67.72134</v>
      </c>
      <c r="J26" s="12">
        <v>55.59069</v>
      </c>
      <c r="K26" s="12">
        <v>69.06504</v>
      </c>
      <c r="L26" s="12">
        <v>57.96206</v>
      </c>
      <c r="M26" s="12">
        <v>64.57899</v>
      </c>
      <c r="N26" s="12">
        <v>63.26632</v>
      </c>
      <c r="O26" s="12">
        <v>70.66875</v>
      </c>
      <c r="P26" s="12">
        <v>175.7581</v>
      </c>
      <c r="Q26" s="12"/>
      <c r="R26" s="12">
        <v>47.57312</v>
      </c>
      <c r="S26" s="12">
        <v>65.2433</v>
      </c>
      <c r="T26" s="12">
        <v>50.61661</v>
      </c>
      <c r="U26" s="12">
        <v>62.90217</v>
      </c>
      <c r="V26" s="13">
        <v>18977.665299999997</v>
      </c>
    </row>
    <row r="27" spans="1:22" ht="12.75">
      <c r="A27" s="10">
        <v>1971</v>
      </c>
      <c r="B27" s="11">
        <v>67.90289</v>
      </c>
      <c r="C27" s="12">
        <v>64.96659</v>
      </c>
      <c r="D27" s="12">
        <v>60.27558</v>
      </c>
      <c r="E27" s="12">
        <v>60.96414</v>
      </c>
      <c r="F27" s="12">
        <v>58.48538</v>
      </c>
      <c r="G27" s="12">
        <v>70.79611</v>
      </c>
      <c r="H27" s="12">
        <v>59.09195</v>
      </c>
      <c r="I27" s="12">
        <v>65.78187</v>
      </c>
      <c r="J27" s="12">
        <v>59.402</v>
      </c>
      <c r="K27" s="12">
        <v>64.99368</v>
      </c>
      <c r="L27" s="12">
        <v>57.11197</v>
      </c>
      <c r="M27" s="12">
        <v>62.33358</v>
      </c>
      <c r="N27" s="12">
        <v>64.91446</v>
      </c>
      <c r="O27" s="12">
        <v>72.88736</v>
      </c>
      <c r="P27" s="12">
        <v>175.4164</v>
      </c>
      <c r="Q27" s="12">
        <v>66.68529</v>
      </c>
      <c r="R27" s="12">
        <v>40.91594</v>
      </c>
      <c r="S27" s="12">
        <v>69.69008</v>
      </c>
      <c r="T27" s="12">
        <v>51.77408</v>
      </c>
      <c r="U27" s="12">
        <v>58.14022</v>
      </c>
      <c r="V27" s="13">
        <v>19748.257799999996</v>
      </c>
    </row>
    <row r="28" spans="1:22" ht="12.75">
      <c r="A28" s="10">
        <v>1972</v>
      </c>
      <c r="B28" s="11">
        <v>67.77099</v>
      </c>
      <c r="C28" s="12">
        <v>60.11431</v>
      </c>
      <c r="D28" s="12">
        <v>54.7709</v>
      </c>
      <c r="E28" s="12">
        <v>61.79605</v>
      </c>
      <c r="F28" s="12">
        <v>56.97314</v>
      </c>
      <c r="G28" s="12">
        <v>67.13835</v>
      </c>
      <c r="H28" s="12">
        <v>55.54679</v>
      </c>
      <c r="I28" s="12">
        <v>54.54539</v>
      </c>
      <c r="J28" s="12">
        <v>61.5905</v>
      </c>
      <c r="K28" s="12">
        <v>61.19605</v>
      </c>
      <c r="L28" s="12">
        <v>63.25146</v>
      </c>
      <c r="M28" s="12">
        <v>61.69433</v>
      </c>
      <c r="N28" s="12">
        <v>59.74433</v>
      </c>
      <c r="O28" s="12">
        <v>67.14053</v>
      </c>
      <c r="P28" s="12">
        <v>147.831</v>
      </c>
      <c r="Q28" s="12">
        <v>62.01287</v>
      </c>
      <c r="R28" s="12">
        <v>40.63284</v>
      </c>
      <c r="S28" s="12">
        <v>65.96445</v>
      </c>
      <c r="T28" s="12">
        <v>50.79622</v>
      </c>
      <c r="U28" s="12">
        <v>59.07315</v>
      </c>
      <c r="V28" s="13">
        <v>19539.740899999997</v>
      </c>
    </row>
    <row r="29" spans="1:22" ht="12.75">
      <c r="A29" s="10">
        <v>1973</v>
      </c>
      <c r="B29" s="11">
        <v>64.55557</v>
      </c>
      <c r="C29" s="12">
        <v>56.63329</v>
      </c>
      <c r="D29" s="12">
        <v>51.96663</v>
      </c>
      <c r="E29" s="12">
        <v>59.782</v>
      </c>
      <c r="F29" s="12">
        <v>55.69062</v>
      </c>
      <c r="G29" s="12">
        <v>63.00266</v>
      </c>
      <c r="H29" s="12">
        <v>56.46593</v>
      </c>
      <c r="I29" s="12">
        <v>58.70654</v>
      </c>
      <c r="J29" s="12">
        <v>51.6595</v>
      </c>
      <c r="K29" s="12">
        <v>57.93998</v>
      </c>
      <c r="L29" s="12">
        <v>67.63351</v>
      </c>
      <c r="M29" s="12">
        <v>56.78729</v>
      </c>
      <c r="N29" s="12">
        <v>54.84014</v>
      </c>
      <c r="O29" s="12">
        <v>64.33063</v>
      </c>
      <c r="P29" s="12">
        <v>158.1222</v>
      </c>
      <c r="Q29" s="12">
        <v>62.4225</v>
      </c>
      <c r="R29" s="12">
        <v>36.55806</v>
      </c>
      <c r="S29" s="12">
        <v>57.70919</v>
      </c>
      <c r="T29" s="12">
        <v>49.51846</v>
      </c>
      <c r="U29" s="12">
        <v>59.17799</v>
      </c>
      <c r="V29" s="13">
        <v>19476.4248</v>
      </c>
    </row>
    <row r="30" spans="1:22" ht="12.75">
      <c r="A30" s="10">
        <v>1974</v>
      </c>
      <c r="B30" s="11">
        <v>60.30513</v>
      </c>
      <c r="C30" s="12">
        <v>56.42279</v>
      </c>
      <c r="D30" s="12">
        <v>45.16071</v>
      </c>
      <c r="E30" s="12">
        <v>52.63048</v>
      </c>
      <c r="F30" s="12">
        <v>56.07108</v>
      </c>
      <c r="G30" s="12">
        <v>57.09506</v>
      </c>
      <c r="H30" s="12">
        <v>54.70324</v>
      </c>
      <c r="I30" s="12">
        <v>55.45578</v>
      </c>
      <c r="J30" s="12">
        <v>55.64903</v>
      </c>
      <c r="K30" s="12">
        <v>50.19515</v>
      </c>
      <c r="L30" s="12">
        <v>69.49918</v>
      </c>
      <c r="M30" s="12">
        <v>53.87644</v>
      </c>
      <c r="N30" s="12">
        <v>57.40801</v>
      </c>
      <c r="O30" s="12">
        <v>58.4534</v>
      </c>
      <c r="P30" s="12">
        <v>129.613</v>
      </c>
      <c r="Q30" s="12">
        <v>60.14003</v>
      </c>
      <c r="R30" s="12">
        <v>37.45079</v>
      </c>
      <c r="S30" s="12">
        <v>57.67212</v>
      </c>
      <c r="T30" s="12">
        <v>45.86828</v>
      </c>
      <c r="U30" s="12">
        <v>54.28403</v>
      </c>
      <c r="V30" s="13">
        <v>19290.191499999997</v>
      </c>
    </row>
    <row r="31" spans="1:22" ht="12.75">
      <c r="A31" s="10">
        <v>1975</v>
      </c>
      <c r="B31" s="11">
        <v>61.3402</v>
      </c>
      <c r="C31" s="12">
        <v>54.91878</v>
      </c>
      <c r="D31" s="12">
        <v>51.12238</v>
      </c>
      <c r="E31" s="12">
        <v>54.23518</v>
      </c>
      <c r="F31" s="12">
        <v>51.85033</v>
      </c>
      <c r="G31" s="12">
        <v>56.78903</v>
      </c>
      <c r="H31" s="12">
        <v>53.06465</v>
      </c>
      <c r="I31" s="12">
        <v>55.71398</v>
      </c>
      <c r="J31" s="12">
        <v>58.82251</v>
      </c>
      <c r="K31" s="12">
        <v>49.79759</v>
      </c>
      <c r="L31" s="12">
        <v>60.59675</v>
      </c>
      <c r="M31" s="12">
        <v>50.12674</v>
      </c>
      <c r="N31" s="12">
        <v>54.83425</v>
      </c>
      <c r="O31" s="12">
        <v>64.20804</v>
      </c>
      <c r="P31" s="12">
        <v>116.5151</v>
      </c>
      <c r="Q31" s="12">
        <v>56.55486</v>
      </c>
      <c r="R31" s="12">
        <v>37.90646</v>
      </c>
      <c r="S31" s="12">
        <v>50.86969</v>
      </c>
      <c r="T31" s="12">
        <v>44.39501</v>
      </c>
      <c r="U31" s="12">
        <v>54.38278</v>
      </c>
      <c r="V31" s="13">
        <v>19159.404100000003</v>
      </c>
    </row>
    <row r="32" spans="1:22" ht="12.75">
      <c r="A32" s="10">
        <v>1976</v>
      </c>
      <c r="B32" s="11">
        <v>53.41428</v>
      </c>
      <c r="C32" s="12">
        <v>52.64623</v>
      </c>
      <c r="D32" s="12">
        <v>45.20683</v>
      </c>
      <c r="E32" s="12">
        <v>41.05742</v>
      </c>
      <c r="F32" s="12">
        <v>47.13836</v>
      </c>
      <c r="G32" s="12">
        <v>53.8397</v>
      </c>
      <c r="H32" s="12">
        <v>47.60552</v>
      </c>
      <c r="I32" s="12">
        <v>48.70273</v>
      </c>
      <c r="J32" s="12">
        <v>49.26613</v>
      </c>
      <c r="K32" s="12">
        <v>47.20217</v>
      </c>
      <c r="L32" s="12">
        <v>58.85713</v>
      </c>
      <c r="M32" s="12">
        <v>46.22198</v>
      </c>
      <c r="N32" s="12">
        <v>47.52899</v>
      </c>
      <c r="O32" s="12">
        <v>57.89683</v>
      </c>
      <c r="P32" s="12">
        <v>104.4832</v>
      </c>
      <c r="Q32" s="12">
        <v>52.58154</v>
      </c>
      <c r="R32" s="12">
        <v>36.67516</v>
      </c>
      <c r="S32" s="12">
        <v>46.33226</v>
      </c>
      <c r="T32" s="12">
        <v>42.35953</v>
      </c>
      <c r="U32" s="12">
        <v>50.05141</v>
      </c>
      <c r="V32" s="13">
        <v>19209.566599999995</v>
      </c>
    </row>
    <row r="33" spans="1:22" ht="12.75">
      <c r="A33" s="10">
        <v>1977</v>
      </c>
      <c r="B33" s="11">
        <v>49.79979</v>
      </c>
      <c r="C33" s="12">
        <v>46.8603</v>
      </c>
      <c r="D33" s="12">
        <v>38.57209</v>
      </c>
      <c r="E33" s="12">
        <v>45.04298</v>
      </c>
      <c r="F33" s="12">
        <v>48.20168</v>
      </c>
      <c r="G33" s="12">
        <v>52.97618</v>
      </c>
      <c r="H33" s="12">
        <v>47.50639</v>
      </c>
      <c r="I33" s="12">
        <v>50.15898</v>
      </c>
      <c r="J33" s="12">
        <v>53.13867</v>
      </c>
      <c r="K33" s="12">
        <v>44.76371</v>
      </c>
      <c r="L33" s="12">
        <v>51.49961</v>
      </c>
      <c r="M33" s="12">
        <v>44.13847</v>
      </c>
      <c r="N33" s="12">
        <v>43.08827</v>
      </c>
      <c r="O33" s="12">
        <v>59.10007</v>
      </c>
      <c r="P33" s="12">
        <v>96.0234</v>
      </c>
      <c r="Q33" s="12">
        <v>54.7177</v>
      </c>
      <c r="R33" s="12">
        <v>33.4768</v>
      </c>
      <c r="S33" s="12">
        <v>47.84317</v>
      </c>
      <c r="T33" s="12">
        <v>39.75411</v>
      </c>
      <c r="U33" s="12">
        <v>46.42548</v>
      </c>
      <c r="V33" s="13">
        <v>18758.109899999996</v>
      </c>
    </row>
    <row r="34" spans="1:22" ht="12.75">
      <c r="A34" s="10">
        <v>1978</v>
      </c>
      <c r="B34" s="11">
        <v>49.19731</v>
      </c>
      <c r="C34" s="12">
        <v>47.36028</v>
      </c>
      <c r="D34" s="12">
        <v>38.61396</v>
      </c>
      <c r="E34" s="12">
        <v>44.00927</v>
      </c>
      <c r="F34" s="12">
        <v>48.31987</v>
      </c>
      <c r="G34" s="12">
        <v>51.49986</v>
      </c>
      <c r="H34" s="12">
        <v>48.24871</v>
      </c>
      <c r="I34" s="12">
        <v>51.61678</v>
      </c>
      <c r="J34" s="12">
        <v>51.98623</v>
      </c>
      <c r="K34" s="12">
        <v>43.94606</v>
      </c>
      <c r="L34" s="12">
        <v>53.7147</v>
      </c>
      <c r="M34" s="12">
        <v>47.59325</v>
      </c>
      <c r="N34" s="12">
        <v>44.45685</v>
      </c>
      <c r="O34" s="12">
        <v>60.25337</v>
      </c>
      <c r="P34" s="12">
        <v>93.97125</v>
      </c>
      <c r="Q34" s="12">
        <v>53.89498</v>
      </c>
      <c r="R34" s="12">
        <v>32.16079</v>
      </c>
      <c r="S34" s="12">
        <v>54.05192</v>
      </c>
      <c r="T34" s="12">
        <v>40.52582</v>
      </c>
      <c r="U34" s="12">
        <v>41.99859</v>
      </c>
      <c r="V34" s="13">
        <v>18796.02</v>
      </c>
    </row>
    <row r="35" spans="1:22" ht="12.75">
      <c r="A35" s="10">
        <v>1979</v>
      </c>
      <c r="B35" s="11">
        <v>47.92278</v>
      </c>
      <c r="C35" s="12">
        <v>41.72603</v>
      </c>
      <c r="D35" s="12">
        <v>41.83243</v>
      </c>
      <c r="E35" s="12">
        <v>39.90275</v>
      </c>
      <c r="F35" s="12">
        <v>45.19327</v>
      </c>
      <c r="G35" s="12">
        <v>49.04956</v>
      </c>
      <c r="H35" s="12">
        <v>43.84677</v>
      </c>
      <c r="I35" s="12">
        <v>49.52785</v>
      </c>
      <c r="J35" s="12">
        <v>47.57086</v>
      </c>
      <c r="K35" s="12">
        <v>40.48016</v>
      </c>
      <c r="L35" s="12">
        <v>43.58962</v>
      </c>
      <c r="M35" s="12">
        <v>41.59368</v>
      </c>
      <c r="N35" s="12">
        <v>42.45198</v>
      </c>
      <c r="O35" s="12">
        <v>57.74999</v>
      </c>
      <c r="P35" s="12">
        <v>84.80354</v>
      </c>
      <c r="Q35" s="12">
        <v>54.09196</v>
      </c>
      <c r="R35" s="12">
        <v>31.64083</v>
      </c>
      <c r="S35" s="12">
        <v>41.39845</v>
      </c>
      <c r="T35" s="12">
        <v>38.33462</v>
      </c>
      <c r="U35" s="12">
        <v>43.16899</v>
      </c>
      <c r="V35" s="13">
        <v>18528.099899999997</v>
      </c>
    </row>
    <row r="36" spans="1:22" ht="12.75">
      <c r="A36" s="10">
        <v>1980</v>
      </c>
      <c r="B36" s="11">
        <v>48.5427</v>
      </c>
      <c r="C36" s="12">
        <v>43.76333</v>
      </c>
      <c r="D36" s="12">
        <v>35.4828</v>
      </c>
      <c r="E36" s="12">
        <v>34.05154</v>
      </c>
      <c r="F36" s="12">
        <v>45.86415</v>
      </c>
      <c r="G36" s="12">
        <v>45.87278</v>
      </c>
      <c r="H36" s="12">
        <v>44.3004</v>
      </c>
      <c r="I36" s="12">
        <v>50.49986</v>
      </c>
      <c r="J36" s="12">
        <v>51.25797</v>
      </c>
      <c r="K36" s="12">
        <v>42.98513</v>
      </c>
      <c r="L36" s="12">
        <v>47.62831</v>
      </c>
      <c r="M36" s="12">
        <v>38.19586</v>
      </c>
      <c r="N36" s="12">
        <v>39.90916</v>
      </c>
      <c r="O36" s="12">
        <v>58.55941</v>
      </c>
      <c r="P36" s="12">
        <v>90.65301</v>
      </c>
      <c r="Q36" s="12">
        <v>49.26198</v>
      </c>
      <c r="R36" s="12">
        <v>28.20398</v>
      </c>
      <c r="S36" s="12">
        <v>40.98174</v>
      </c>
      <c r="T36" s="12">
        <v>36.99896</v>
      </c>
      <c r="U36" s="12">
        <v>46.23529</v>
      </c>
      <c r="V36" s="13">
        <v>18459.4252</v>
      </c>
    </row>
    <row r="37" spans="1:22" ht="12.75">
      <c r="A37" s="10">
        <v>1981</v>
      </c>
      <c r="B37" s="11">
        <v>44.18895</v>
      </c>
      <c r="C37" s="12">
        <v>42.98638</v>
      </c>
      <c r="D37" s="12">
        <v>36.82463</v>
      </c>
      <c r="E37" s="12">
        <v>38.08105</v>
      </c>
      <c r="F37" s="12">
        <v>43.97769</v>
      </c>
      <c r="G37" s="12">
        <v>42.07661</v>
      </c>
      <c r="H37" s="12">
        <v>39.54359</v>
      </c>
      <c r="I37" s="12">
        <v>46.70351</v>
      </c>
      <c r="J37" s="12">
        <v>47.90719</v>
      </c>
      <c r="K37" s="12">
        <v>36.99729</v>
      </c>
      <c r="L37" s="12">
        <v>50.61699</v>
      </c>
      <c r="M37" s="12">
        <v>38.69254</v>
      </c>
      <c r="N37" s="12">
        <v>35.99971</v>
      </c>
      <c r="O37" s="12">
        <v>57.387</v>
      </c>
      <c r="P37" s="12">
        <v>80.34574</v>
      </c>
      <c r="Q37" s="12">
        <v>46.42032</v>
      </c>
      <c r="R37" s="12">
        <v>26.47224</v>
      </c>
      <c r="S37" s="12">
        <v>41.47628</v>
      </c>
      <c r="T37" s="12">
        <v>36.03474</v>
      </c>
      <c r="U37" s="12">
        <v>37.23601</v>
      </c>
      <c r="V37" s="13">
        <v>17972.4618</v>
      </c>
    </row>
    <row r="38" spans="1:22" ht="12.75">
      <c r="A38" s="10">
        <v>1982</v>
      </c>
      <c r="B38" s="11">
        <v>40.75688</v>
      </c>
      <c r="C38" s="12">
        <v>42.60359</v>
      </c>
      <c r="D38" s="12">
        <v>31.44591</v>
      </c>
      <c r="E38" s="12">
        <v>32.36246</v>
      </c>
      <c r="F38" s="12">
        <v>40.17845</v>
      </c>
      <c r="G38" s="12">
        <v>40.97928</v>
      </c>
      <c r="H38" s="12">
        <v>36.41566</v>
      </c>
      <c r="I38" s="12">
        <v>46.47602</v>
      </c>
      <c r="J38" s="12">
        <v>39.76826</v>
      </c>
      <c r="K38" s="12">
        <v>35.00923</v>
      </c>
      <c r="L38" s="12">
        <v>31.86809</v>
      </c>
      <c r="M38" s="12">
        <v>38.15311</v>
      </c>
      <c r="N38" s="12">
        <v>39.8865</v>
      </c>
      <c r="O38" s="12">
        <v>54.65976</v>
      </c>
      <c r="P38" s="12">
        <v>77.50726</v>
      </c>
      <c r="Q38" s="12">
        <v>41.27255</v>
      </c>
      <c r="R38" s="12">
        <v>22.94755</v>
      </c>
      <c r="S38" s="12">
        <v>38.52192</v>
      </c>
      <c r="T38" s="12">
        <v>34.54168</v>
      </c>
      <c r="U38" s="12">
        <v>40.14406</v>
      </c>
      <c r="V38" s="13">
        <v>17600.877800000002</v>
      </c>
    </row>
    <row r="39" spans="1:22" ht="12.75">
      <c r="A39" s="10">
        <v>1983</v>
      </c>
      <c r="B39" s="11">
        <v>36.39068</v>
      </c>
      <c r="C39" s="12">
        <v>45.18986</v>
      </c>
      <c r="D39" s="12">
        <v>32.14624</v>
      </c>
      <c r="E39" s="12">
        <v>29.47295</v>
      </c>
      <c r="F39" s="12">
        <v>41.51298</v>
      </c>
      <c r="G39" s="12">
        <v>38.36784</v>
      </c>
      <c r="H39" s="12">
        <v>38.07174</v>
      </c>
      <c r="I39" s="12">
        <v>44.55379</v>
      </c>
      <c r="J39" s="12">
        <v>40.1288</v>
      </c>
      <c r="K39" s="12">
        <v>35.4533</v>
      </c>
      <c r="L39" s="12">
        <v>41.0511</v>
      </c>
      <c r="M39" s="12">
        <v>35.26927</v>
      </c>
      <c r="N39" s="12">
        <v>36.72354</v>
      </c>
      <c r="O39" s="12">
        <v>51.68065</v>
      </c>
      <c r="P39" s="12">
        <v>76.32368</v>
      </c>
      <c r="Q39" s="12">
        <v>42.95607</v>
      </c>
      <c r="R39" s="12">
        <v>24.04864</v>
      </c>
      <c r="S39" s="12">
        <v>42.97458</v>
      </c>
      <c r="T39" s="12">
        <v>33.0655</v>
      </c>
      <c r="U39" s="12">
        <v>37.74597</v>
      </c>
      <c r="V39" s="13">
        <v>17690.684999999998</v>
      </c>
    </row>
    <row r="40" spans="1:22" ht="12.75">
      <c r="A40" s="10">
        <v>1984</v>
      </c>
      <c r="B40" s="11">
        <v>39.5587</v>
      </c>
      <c r="C40" s="12">
        <v>39.26445</v>
      </c>
      <c r="D40" s="12">
        <v>27.43918</v>
      </c>
      <c r="E40" s="12">
        <v>25.49014</v>
      </c>
      <c r="F40" s="12">
        <v>38.09839</v>
      </c>
      <c r="G40" s="12">
        <v>34.20994</v>
      </c>
      <c r="H40" s="12">
        <v>32.92747</v>
      </c>
      <c r="I40" s="12">
        <v>37.86327</v>
      </c>
      <c r="J40" s="12">
        <v>34.70148</v>
      </c>
      <c r="K40" s="12">
        <v>30.83434</v>
      </c>
      <c r="L40" s="12">
        <v>34.35946</v>
      </c>
      <c r="M40" s="12">
        <v>34.51875</v>
      </c>
      <c r="N40" s="12">
        <v>33.74871</v>
      </c>
      <c r="O40" s="12">
        <v>49.31619</v>
      </c>
      <c r="P40" s="12">
        <v>75.76235</v>
      </c>
      <c r="Q40" s="12">
        <v>39.01852</v>
      </c>
      <c r="R40" s="12">
        <v>20.65598</v>
      </c>
      <c r="S40" s="12">
        <v>35.59835</v>
      </c>
      <c r="T40" s="12">
        <v>32.32238</v>
      </c>
      <c r="U40" s="12">
        <v>43.10382</v>
      </c>
      <c r="V40" s="13">
        <v>17306.5901</v>
      </c>
    </row>
    <row r="41" spans="1:22" ht="12.75">
      <c r="A41" s="10">
        <v>1985</v>
      </c>
      <c r="B41" s="11">
        <v>37.2128</v>
      </c>
      <c r="C41" s="12">
        <v>35.12517</v>
      </c>
      <c r="D41" s="12">
        <v>37.81162</v>
      </c>
      <c r="E41" s="12">
        <v>30.49009</v>
      </c>
      <c r="F41" s="12">
        <v>35.36309</v>
      </c>
      <c r="G41" s="12">
        <v>30.78825</v>
      </c>
      <c r="H41" s="12">
        <v>34.44647</v>
      </c>
      <c r="I41" s="12">
        <v>39.82694</v>
      </c>
      <c r="J41" s="12">
        <v>36.54997</v>
      </c>
      <c r="K41" s="12">
        <v>30.48266</v>
      </c>
      <c r="L41" s="12">
        <v>38.27761</v>
      </c>
      <c r="M41" s="12">
        <v>29.12481</v>
      </c>
      <c r="N41" s="12">
        <v>35.59042</v>
      </c>
      <c r="O41" s="12">
        <v>47.17267</v>
      </c>
      <c r="P41" s="12">
        <v>73.1634</v>
      </c>
      <c r="Q41" s="12">
        <v>39.01881</v>
      </c>
      <c r="R41" s="12">
        <v>22.05844</v>
      </c>
      <c r="S41" s="12">
        <v>36.76864</v>
      </c>
      <c r="T41" s="12">
        <v>32.92415</v>
      </c>
      <c r="U41" s="12">
        <v>34.76026</v>
      </c>
      <c r="V41" s="13">
        <v>17299.295300000005</v>
      </c>
    </row>
    <row r="42" spans="1:22" ht="12.75">
      <c r="A42" s="10">
        <v>1986</v>
      </c>
      <c r="B42" s="11">
        <v>33.24258</v>
      </c>
      <c r="C42" s="12">
        <v>35.22514</v>
      </c>
      <c r="D42" s="12">
        <v>28.49372</v>
      </c>
      <c r="E42" s="12">
        <v>24.91365</v>
      </c>
      <c r="F42" s="12">
        <v>33.77328</v>
      </c>
      <c r="G42" s="12">
        <v>32.35823</v>
      </c>
      <c r="H42" s="12">
        <v>28.97934</v>
      </c>
      <c r="I42" s="12">
        <v>38.36425</v>
      </c>
      <c r="J42" s="12">
        <v>37.28715</v>
      </c>
      <c r="K42" s="12">
        <v>27.99383</v>
      </c>
      <c r="L42" s="12">
        <v>23.42858</v>
      </c>
      <c r="M42" s="12">
        <v>31.01122</v>
      </c>
      <c r="N42" s="12">
        <v>36.11718</v>
      </c>
      <c r="O42" s="12">
        <v>46.99942</v>
      </c>
      <c r="P42" s="12">
        <v>67.37288</v>
      </c>
      <c r="Q42" s="12">
        <v>36.69283</v>
      </c>
      <c r="R42" s="12">
        <v>25.35957</v>
      </c>
      <c r="S42" s="12">
        <v>33.39933</v>
      </c>
      <c r="T42" s="12">
        <v>28.94266</v>
      </c>
      <c r="U42" s="12">
        <v>34.76124</v>
      </c>
      <c r="V42" s="13">
        <v>17014.2948</v>
      </c>
    </row>
    <row r="43" spans="1:22" ht="12.75">
      <c r="A43" s="10">
        <v>1987</v>
      </c>
      <c r="B43" s="11">
        <v>30.08175</v>
      </c>
      <c r="C43" s="12">
        <v>32.47056</v>
      </c>
      <c r="D43" s="12">
        <v>29.66965</v>
      </c>
      <c r="E43" s="12">
        <v>27.45752</v>
      </c>
      <c r="F43" s="12">
        <v>32.98991</v>
      </c>
      <c r="G43" s="12">
        <v>30.53929</v>
      </c>
      <c r="H43" s="12">
        <v>30.7984</v>
      </c>
      <c r="I43" s="12">
        <v>40.93165</v>
      </c>
      <c r="J43" s="12">
        <v>27.86902</v>
      </c>
      <c r="K43" s="12">
        <v>27.9307</v>
      </c>
      <c r="L43" s="12">
        <v>35.34151</v>
      </c>
      <c r="M43" s="12">
        <v>29.20398</v>
      </c>
      <c r="N43" s="12">
        <v>32.66331</v>
      </c>
      <c r="O43" s="12">
        <v>43.78454</v>
      </c>
      <c r="P43" s="12">
        <v>64.16841</v>
      </c>
      <c r="Q43" s="12">
        <v>33.28184</v>
      </c>
      <c r="R43" s="12">
        <v>22.63499</v>
      </c>
      <c r="S43" s="12">
        <v>27.59089</v>
      </c>
      <c r="T43" s="12">
        <v>29.2824</v>
      </c>
      <c r="U43" s="12">
        <v>32.30368</v>
      </c>
      <c r="V43" s="13">
        <v>16544.9606</v>
      </c>
    </row>
    <row r="44" spans="1:22" ht="12.75">
      <c r="A44" s="10">
        <v>1988</v>
      </c>
      <c r="B44" s="11">
        <v>29.51986</v>
      </c>
      <c r="C44" s="12">
        <v>30.96066</v>
      </c>
      <c r="D44" s="12">
        <v>28.35939</v>
      </c>
      <c r="E44" s="12">
        <v>23.26454</v>
      </c>
      <c r="F44" s="12">
        <v>31.8626</v>
      </c>
      <c r="G44" s="12">
        <v>31.11498</v>
      </c>
      <c r="H44" s="12">
        <v>25.6899</v>
      </c>
      <c r="I44" s="12">
        <v>39.75631</v>
      </c>
      <c r="J44" s="12">
        <v>35.31956</v>
      </c>
      <c r="K44" s="12">
        <v>26.20118</v>
      </c>
      <c r="L44" s="12">
        <v>35.05743</v>
      </c>
      <c r="M44" s="12">
        <v>30.29255</v>
      </c>
      <c r="N44" s="12">
        <v>34.19807</v>
      </c>
      <c r="O44" s="12">
        <v>42.36115</v>
      </c>
      <c r="P44" s="12">
        <v>69.13811</v>
      </c>
      <c r="Q44" s="12">
        <v>33.54247</v>
      </c>
      <c r="R44" s="12">
        <v>23.54652</v>
      </c>
      <c r="S44" s="12">
        <v>34.22828</v>
      </c>
      <c r="T44" s="12">
        <v>30.79497</v>
      </c>
      <c r="U44" s="12">
        <v>32.52292</v>
      </c>
      <c r="V44" s="13">
        <v>16318.770599999998</v>
      </c>
    </row>
    <row r="45" spans="1:22" ht="12.75">
      <c r="A45" s="10">
        <v>1989</v>
      </c>
      <c r="B45" s="11">
        <v>33.81463</v>
      </c>
      <c r="C45" s="12">
        <v>27.86769</v>
      </c>
      <c r="D45" s="12">
        <v>28.61514</v>
      </c>
      <c r="E45" s="12">
        <v>26.4401</v>
      </c>
      <c r="F45" s="12">
        <v>30.71412</v>
      </c>
      <c r="G45" s="12">
        <v>28.26598</v>
      </c>
      <c r="H45" s="12">
        <v>29.51418</v>
      </c>
      <c r="I45" s="12">
        <v>41.72437</v>
      </c>
      <c r="J45" s="12">
        <v>35.28148</v>
      </c>
      <c r="K45" s="12">
        <v>24.43417</v>
      </c>
      <c r="L45" s="12">
        <v>35.74713</v>
      </c>
      <c r="M45" s="12">
        <v>27.84593</v>
      </c>
      <c r="N45" s="12">
        <v>31.03723</v>
      </c>
      <c r="O45" s="12">
        <v>45.07888</v>
      </c>
      <c r="P45" s="12">
        <v>65.41436</v>
      </c>
      <c r="Q45" s="12">
        <v>34.51301</v>
      </c>
      <c r="R45" s="12">
        <v>20.40829</v>
      </c>
      <c r="S45" s="12">
        <v>30.16588</v>
      </c>
      <c r="T45" s="12">
        <v>29.35404</v>
      </c>
      <c r="U45" s="12">
        <v>29.35751</v>
      </c>
      <c r="V45" s="13">
        <v>16153.8028</v>
      </c>
    </row>
    <row r="46" spans="1:22" ht="12.75">
      <c r="A46" s="10">
        <v>1990</v>
      </c>
      <c r="B46" s="11">
        <v>28.34902</v>
      </c>
      <c r="C46" s="12">
        <v>30.46877</v>
      </c>
      <c r="D46" s="12">
        <v>32.65657</v>
      </c>
      <c r="E46" s="12">
        <v>27.08203</v>
      </c>
      <c r="F46" s="12">
        <v>28.67823</v>
      </c>
      <c r="G46" s="12">
        <v>31.37444</v>
      </c>
      <c r="H46" s="12">
        <v>28.11893</v>
      </c>
      <c r="I46" s="12">
        <v>39.49835</v>
      </c>
      <c r="J46" s="12">
        <v>28.91861</v>
      </c>
      <c r="K46" s="12">
        <v>24.40536</v>
      </c>
      <c r="L46" s="12">
        <v>26.51102</v>
      </c>
      <c r="M46" s="12">
        <v>29.06041</v>
      </c>
      <c r="N46" s="12">
        <v>32.34097</v>
      </c>
      <c r="O46" s="12">
        <v>44.50755</v>
      </c>
      <c r="P46" s="12">
        <v>59.594</v>
      </c>
      <c r="Q46" s="12">
        <v>35.05688</v>
      </c>
      <c r="R46" s="12">
        <v>22.30368</v>
      </c>
      <c r="S46" s="12">
        <v>28.96835</v>
      </c>
      <c r="T46" s="12">
        <v>28.00149</v>
      </c>
      <c r="U46" s="12">
        <v>31.8229</v>
      </c>
      <c r="V46" s="13">
        <v>15978.6194</v>
      </c>
    </row>
    <row r="47" spans="1:22" ht="12.75">
      <c r="A47" s="10">
        <v>1991</v>
      </c>
      <c r="B47" s="11">
        <v>26.8407</v>
      </c>
      <c r="C47" s="12">
        <v>26.79319</v>
      </c>
      <c r="D47" s="12">
        <v>31.96655</v>
      </c>
      <c r="E47" s="12">
        <v>22.68636</v>
      </c>
      <c r="F47" s="12">
        <v>29.0196</v>
      </c>
      <c r="G47" s="12">
        <v>28.65494</v>
      </c>
      <c r="H47" s="12">
        <v>21.46491</v>
      </c>
      <c r="I47" s="12">
        <v>40.09461</v>
      </c>
      <c r="J47" s="12">
        <v>28.06572</v>
      </c>
      <c r="K47" s="12">
        <v>25.7932</v>
      </c>
      <c r="L47" s="12">
        <v>27.7293</v>
      </c>
      <c r="M47" s="12">
        <v>26.78176</v>
      </c>
      <c r="N47" s="12">
        <v>23.63761</v>
      </c>
      <c r="O47" s="12">
        <v>41.43993</v>
      </c>
      <c r="P47" s="12">
        <v>65.52667</v>
      </c>
      <c r="Q47" s="12">
        <v>31.66989</v>
      </c>
      <c r="R47" s="12">
        <v>16.24387</v>
      </c>
      <c r="S47" s="12">
        <v>30.41538</v>
      </c>
      <c r="T47" s="12">
        <v>27.18742</v>
      </c>
      <c r="U47" s="12">
        <v>30.07797</v>
      </c>
      <c r="V47" s="13">
        <v>15802.505799999999</v>
      </c>
    </row>
    <row r="48" spans="1:22" ht="12.75">
      <c r="A48" s="10">
        <v>1992</v>
      </c>
      <c r="B48" s="11">
        <v>23.43953</v>
      </c>
      <c r="C48" s="12">
        <v>30.53317</v>
      </c>
      <c r="D48" s="12">
        <v>25.83392</v>
      </c>
      <c r="E48" s="12">
        <v>20.23413</v>
      </c>
      <c r="F48" s="12">
        <v>26.49875</v>
      </c>
      <c r="G48" s="12">
        <v>25.60259</v>
      </c>
      <c r="H48" s="12">
        <v>21.76524</v>
      </c>
      <c r="I48" s="12">
        <v>34.07123</v>
      </c>
      <c r="J48" s="12">
        <v>24.3844</v>
      </c>
      <c r="K48" s="12">
        <v>25.47099</v>
      </c>
      <c r="L48" s="12">
        <v>30.08228</v>
      </c>
      <c r="M48" s="12">
        <v>27.05291</v>
      </c>
      <c r="N48" s="12">
        <v>25.74498</v>
      </c>
      <c r="O48" s="12">
        <v>39.52979</v>
      </c>
      <c r="P48" s="12">
        <v>58.36638</v>
      </c>
      <c r="Q48" s="12">
        <v>29.68944</v>
      </c>
      <c r="R48" s="12">
        <v>19.00297</v>
      </c>
      <c r="S48" s="12">
        <v>25.63164</v>
      </c>
      <c r="T48" s="12">
        <v>23.8563</v>
      </c>
      <c r="U48" s="12">
        <v>25.55588</v>
      </c>
      <c r="V48" s="13">
        <v>15549.503700000001</v>
      </c>
    </row>
    <row r="49" spans="1:22" ht="12.75">
      <c r="A49" s="10">
        <v>1993</v>
      </c>
      <c r="B49" s="11">
        <v>24.83213</v>
      </c>
      <c r="C49" s="12">
        <v>25.37578</v>
      </c>
      <c r="D49" s="12">
        <v>23.18777</v>
      </c>
      <c r="E49" s="12">
        <v>23.24241</v>
      </c>
      <c r="F49" s="12">
        <v>26.10926</v>
      </c>
      <c r="G49" s="12">
        <v>25.18596</v>
      </c>
      <c r="H49" s="12">
        <v>21.77307</v>
      </c>
      <c r="I49" s="12">
        <v>35.74439</v>
      </c>
      <c r="J49" s="12">
        <v>27.88733</v>
      </c>
      <c r="K49" s="12">
        <v>27.35579</v>
      </c>
      <c r="L49" s="12">
        <v>30.12971</v>
      </c>
      <c r="M49" s="12">
        <v>24.90606</v>
      </c>
      <c r="N49" s="12">
        <v>24.04743</v>
      </c>
      <c r="O49" s="12">
        <v>35.28124</v>
      </c>
      <c r="P49" s="12">
        <v>53.74753</v>
      </c>
      <c r="Q49" s="12">
        <v>29.37032</v>
      </c>
      <c r="R49" s="12">
        <v>20.79856</v>
      </c>
      <c r="S49" s="12">
        <v>25.26118</v>
      </c>
      <c r="T49" s="12">
        <v>23.98118</v>
      </c>
      <c r="U49" s="12">
        <v>27.66572</v>
      </c>
      <c r="V49" s="13">
        <v>15449.564800000002</v>
      </c>
    </row>
    <row r="50" spans="1:22" ht="12.75">
      <c r="A50" s="10">
        <v>1994</v>
      </c>
      <c r="B50" s="11">
        <v>27.48446</v>
      </c>
      <c r="C50" s="12">
        <v>25.53969</v>
      </c>
      <c r="D50" s="12">
        <v>23.06988</v>
      </c>
      <c r="E50" s="12">
        <v>18.42717</v>
      </c>
      <c r="F50" s="12">
        <v>24.68025</v>
      </c>
      <c r="G50" s="12">
        <v>23.74405</v>
      </c>
      <c r="H50" s="12">
        <v>21.35293</v>
      </c>
      <c r="I50" s="12">
        <v>32.88539</v>
      </c>
      <c r="J50" s="12">
        <v>27.218</v>
      </c>
      <c r="K50" s="12">
        <v>23.49923</v>
      </c>
      <c r="L50" s="12">
        <v>31.28249</v>
      </c>
      <c r="M50" s="12">
        <v>23.22704</v>
      </c>
      <c r="N50" s="12">
        <v>19.58232</v>
      </c>
      <c r="O50" s="12">
        <v>35.73616</v>
      </c>
      <c r="P50" s="12">
        <v>46.35547</v>
      </c>
      <c r="Q50" s="12">
        <v>28.43871</v>
      </c>
      <c r="R50" s="12">
        <v>17.20163</v>
      </c>
      <c r="S50" s="12">
        <v>29.80067</v>
      </c>
      <c r="T50" s="12">
        <v>22.0477</v>
      </c>
      <c r="U50" s="12">
        <v>25.56021</v>
      </c>
      <c r="V50" s="13">
        <v>14935.041</v>
      </c>
    </row>
    <row r="51" spans="1:22" ht="12.75">
      <c r="A51" s="10">
        <v>1995</v>
      </c>
      <c r="B51" s="11">
        <v>23.24227</v>
      </c>
      <c r="C51" s="12">
        <v>26.15479</v>
      </c>
      <c r="D51" s="12">
        <v>24.40442</v>
      </c>
      <c r="E51" s="12">
        <v>20.725</v>
      </c>
      <c r="F51" s="12">
        <v>23.24416</v>
      </c>
      <c r="G51" s="12">
        <v>22.65221</v>
      </c>
      <c r="H51" s="12">
        <v>21.75056</v>
      </c>
      <c r="I51" s="12">
        <v>34.61128</v>
      </c>
      <c r="J51" s="12">
        <v>24.3927</v>
      </c>
      <c r="K51" s="12">
        <v>24.52669</v>
      </c>
      <c r="L51" s="12">
        <v>28.16839</v>
      </c>
      <c r="M51" s="12">
        <v>25.23323</v>
      </c>
      <c r="N51" s="12">
        <v>21.36256</v>
      </c>
      <c r="O51" s="12">
        <v>34.21727</v>
      </c>
      <c r="P51" s="12">
        <v>45.28204</v>
      </c>
      <c r="Q51" s="12">
        <v>25.85087</v>
      </c>
      <c r="R51" s="12">
        <v>15.33592</v>
      </c>
      <c r="S51" s="12">
        <v>24.83965</v>
      </c>
      <c r="T51" s="12">
        <v>21.10599</v>
      </c>
      <c r="U51" s="12">
        <v>21.31237</v>
      </c>
      <c r="V51" s="13">
        <v>14854.857299999998</v>
      </c>
    </row>
    <row r="52" spans="1:22" ht="12.75">
      <c r="A52" s="10">
        <v>1996</v>
      </c>
      <c r="B52" s="11">
        <v>22.77996</v>
      </c>
      <c r="C52" s="12">
        <v>23.23798</v>
      </c>
      <c r="D52" s="12">
        <v>22.51689</v>
      </c>
      <c r="E52" s="12">
        <v>20.0715</v>
      </c>
      <c r="F52" s="12">
        <v>22.8454</v>
      </c>
      <c r="G52" s="12">
        <v>20.18852</v>
      </c>
      <c r="H52" s="12">
        <v>25.23129</v>
      </c>
      <c r="I52" s="12">
        <v>29.14629</v>
      </c>
      <c r="J52" s="12">
        <v>24.63152</v>
      </c>
      <c r="K52" s="12">
        <v>22.78769</v>
      </c>
      <c r="L52" s="12">
        <v>15.91026</v>
      </c>
      <c r="M52" s="12">
        <v>22.21231</v>
      </c>
      <c r="N52" s="12">
        <v>22.42862</v>
      </c>
      <c r="O52" s="12">
        <v>33.06266</v>
      </c>
      <c r="P52" s="12">
        <v>44.84272</v>
      </c>
      <c r="Q52" s="12">
        <v>27.73253</v>
      </c>
      <c r="R52" s="12">
        <v>15.39944</v>
      </c>
      <c r="S52" s="12">
        <v>22.04374</v>
      </c>
      <c r="T52" s="12">
        <v>20.62655</v>
      </c>
      <c r="U52" s="12">
        <v>24.48698</v>
      </c>
      <c r="V52" s="13">
        <v>14429.112200000003</v>
      </c>
    </row>
    <row r="53" spans="1:22" ht="12.75">
      <c r="A53" s="10">
        <v>1997</v>
      </c>
      <c r="B53" s="11">
        <v>21.65039</v>
      </c>
      <c r="C53" s="12">
        <v>20.52263</v>
      </c>
      <c r="D53" s="12">
        <v>23.86354</v>
      </c>
      <c r="E53" s="12">
        <v>22.83186</v>
      </c>
      <c r="F53" s="12">
        <v>21.45509</v>
      </c>
      <c r="G53" s="12">
        <v>20.50188</v>
      </c>
      <c r="H53" s="12">
        <v>25.35699</v>
      </c>
      <c r="I53" s="12">
        <v>29.92792</v>
      </c>
      <c r="J53" s="12">
        <v>21.26317</v>
      </c>
      <c r="K53" s="12">
        <v>21.18252</v>
      </c>
      <c r="L53" s="12">
        <v>19.0607</v>
      </c>
      <c r="M53" s="12">
        <v>21.9462</v>
      </c>
      <c r="N53" s="12">
        <v>23.24633</v>
      </c>
      <c r="O53" s="12"/>
      <c r="P53" s="12">
        <v>43.13651</v>
      </c>
      <c r="Q53" s="12">
        <v>23.46393</v>
      </c>
      <c r="R53" s="12">
        <v>16.52108</v>
      </c>
      <c r="S53" s="12">
        <v>21.37223</v>
      </c>
      <c r="T53" s="12">
        <v>21.34721</v>
      </c>
      <c r="U53" s="12">
        <v>18.30419</v>
      </c>
      <c r="V53" s="13">
        <v>12875.2763</v>
      </c>
    </row>
    <row r="54" spans="1:22" ht="12.75">
      <c r="A54" s="10">
        <v>1998</v>
      </c>
      <c r="B54" s="11">
        <v>18.41449</v>
      </c>
      <c r="C54" s="12"/>
      <c r="D54" s="12">
        <v>21.554</v>
      </c>
      <c r="E54" s="12">
        <v>16.40851</v>
      </c>
      <c r="F54" s="12">
        <v>19.92153</v>
      </c>
      <c r="G54" s="12">
        <v>19.33718</v>
      </c>
      <c r="H54" s="12">
        <v>20.36668</v>
      </c>
      <c r="I54" s="12">
        <v>33.8204</v>
      </c>
      <c r="J54" s="12">
        <v>20.5838</v>
      </c>
      <c r="K54" s="12">
        <v>19.19646</v>
      </c>
      <c r="L54" s="12">
        <v>19.17808</v>
      </c>
      <c r="M54" s="12">
        <v>20.96813</v>
      </c>
      <c r="N54" s="12">
        <v>17.295</v>
      </c>
      <c r="O54" s="12"/>
      <c r="P54" s="12">
        <v>44.44711</v>
      </c>
      <c r="Q54" s="12">
        <v>23.5696</v>
      </c>
      <c r="R54" s="12">
        <v>17.47307</v>
      </c>
      <c r="S54" s="12">
        <v>21.05974</v>
      </c>
      <c r="T54" s="12">
        <v>20.13713</v>
      </c>
      <c r="U54" s="12">
        <v>24.69132</v>
      </c>
      <c r="V54" s="13">
        <v>12067.393499999998</v>
      </c>
    </row>
    <row r="55" spans="1:22" ht="12.75">
      <c r="A55" s="10">
        <v>1999</v>
      </c>
      <c r="B55" s="11">
        <v>20.85226</v>
      </c>
      <c r="C55" s="12"/>
      <c r="D55" s="12">
        <v>21.92127</v>
      </c>
      <c r="E55" s="12">
        <v>19.26769</v>
      </c>
      <c r="F55" s="12">
        <v>19.63014</v>
      </c>
      <c r="G55" s="12">
        <v>19.80271</v>
      </c>
      <c r="H55" s="12">
        <v>20.82571</v>
      </c>
      <c r="I55" s="12">
        <v>32.52907</v>
      </c>
      <c r="J55" s="12">
        <v>28.32242</v>
      </c>
      <c r="K55" s="12">
        <v>16.31338</v>
      </c>
      <c r="L55" s="12">
        <v>26.38098</v>
      </c>
      <c r="M55" s="12">
        <v>21.60494</v>
      </c>
      <c r="N55" s="12">
        <v>19.77638</v>
      </c>
      <c r="O55" s="12">
        <v>30.68179</v>
      </c>
      <c r="P55" s="12">
        <v>34.30054</v>
      </c>
      <c r="Q55" s="12">
        <v>22.29634</v>
      </c>
      <c r="R55" s="12">
        <v>15.08102</v>
      </c>
      <c r="S55" s="12">
        <v>20.29159</v>
      </c>
      <c r="T55" s="12">
        <v>19.24784</v>
      </c>
      <c r="U55" s="12">
        <v>19.75503</v>
      </c>
      <c r="V55" s="13">
        <v>12956.9435</v>
      </c>
    </row>
    <row r="56" spans="1:22" ht="12.75">
      <c r="A56" s="10">
        <v>2000</v>
      </c>
      <c r="B56" s="11">
        <v>18.14429</v>
      </c>
      <c r="C56" s="12"/>
      <c r="D56" s="12">
        <v>16.46658</v>
      </c>
      <c r="E56" s="12">
        <v>15.03236</v>
      </c>
      <c r="F56" s="12">
        <v>20.00295</v>
      </c>
      <c r="G56" s="12">
        <v>17.92328</v>
      </c>
      <c r="H56" s="12"/>
      <c r="I56" s="12">
        <v>29.01546</v>
      </c>
      <c r="J56" s="12">
        <v>18.18729</v>
      </c>
      <c r="K56" s="12">
        <v>16.3987</v>
      </c>
      <c r="L56" s="12">
        <v>20.86275</v>
      </c>
      <c r="M56" s="12">
        <v>20.11942</v>
      </c>
      <c r="N56" s="12">
        <v>18.23701</v>
      </c>
      <c r="O56" s="12">
        <v>26.14677</v>
      </c>
      <c r="P56" s="12">
        <v>33.68124</v>
      </c>
      <c r="Q56" s="12">
        <v>22.24813</v>
      </c>
      <c r="R56" s="12">
        <v>12.22143</v>
      </c>
      <c r="S56" s="12">
        <v>19.99229</v>
      </c>
      <c r="T56" s="12">
        <v>17.81685</v>
      </c>
      <c r="U56" s="12">
        <v>19.72297</v>
      </c>
      <c r="V56" s="13">
        <v>11787.286399999999</v>
      </c>
    </row>
    <row r="57" spans="1:22" ht="12.75">
      <c r="A57" s="10">
        <v>2001</v>
      </c>
      <c r="B57" s="11">
        <v>14.91467</v>
      </c>
      <c r="C57" s="12"/>
      <c r="D57" s="12"/>
      <c r="E57" s="12">
        <v>15.6463</v>
      </c>
      <c r="F57" s="12"/>
      <c r="G57" s="12">
        <v>18.36675</v>
      </c>
      <c r="H57" s="12"/>
      <c r="I57" s="12">
        <v>26.31423</v>
      </c>
      <c r="J57" s="12">
        <v>22.96514</v>
      </c>
      <c r="K57" s="12">
        <v>17.41973</v>
      </c>
      <c r="L57" s="12">
        <v>17.64554</v>
      </c>
      <c r="M57" s="12"/>
      <c r="N57" s="12">
        <v>15.65839</v>
      </c>
      <c r="O57" s="12">
        <v>25.39445</v>
      </c>
      <c r="P57" s="12">
        <v>32.905</v>
      </c>
      <c r="Q57" s="12">
        <v>20.81583</v>
      </c>
      <c r="R57" s="12">
        <v>12.57885</v>
      </c>
      <c r="S57" s="12">
        <v>19.16345</v>
      </c>
      <c r="T57" s="12">
        <v>17.03242</v>
      </c>
      <c r="U57" s="12">
        <v>19.15115</v>
      </c>
      <c r="V57" s="13">
        <v>9620.098399999999</v>
      </c>
    </row>
    <row r="58" spans="1:22" ht="12.75">
      <c r="A58" s="10">
        <v>2002</v>
      </c>
      <c r="B58" s="11">
        <v>16.11231</v>
      </c>
      <c r="C58" s="12"/>
      <c r="D58" s="12"/>
      <c r="E58" s="12">
        <v>16.01936</v>
      </c>
      <c r="F58" s="12"/>
      <c r="G58" s="12"/>
      <c r="H58" s="12"/>
      <c r="I58" s="12">
        <v>28.81107</v>
      </c>
      <c r="J58" s="12"/>
      <c r="K58" s="12"/>
      <c r="L58" s="12">
        <v>24.77978</v>
      </c>
      <c r="M58" s="12"/>
      <c r="N58" s="12"/>
      <c r="O58" s="12">
        <v>26.60999</v>
      </c>
      <c r="P58" s="12">
        <v>32.1499</v>
      </c>
      <c r="Q58" s="12"/>
      <c r="R58" s="12"/>
      <c r="S58" s="12"/>
      <c r="T58" s="12">
        <v>17.39728</v>
      </c>
      <c r="U58" s="12">
        <v>18.98491</v>
      </c>
      <c r="V58" s="13">
        <v>5847.616399999999</v>
      </c>
    </row>
    <row r="59" spans="1:22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20.04279</v>
      </c>
      <c r="V59" s="13">
        <v>691.7923</v>
      </c>
    </row>
    <row r="60" spans="1:22" ht="12.75">
      <c r="A60" s="14" t="s">
        <v>24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23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29</v>
      </c>
      <c r="U64" t="s">
        <v>18</v>
      </c>
      <c r="V64" t="s">
        <v>24</v>
      </c>
    </row>
    <row r="65" spans="1:22" ht="12.75">
      <c r="A65">
        <v>1950</v>
      </c>
      <c r="F65">
        <v>103.8046</v>
      </c>
      <c r="J65">
        <v>121.7227</v>
      </c>
      <c r="L65">
        <v>86.12288</v>
      </c>
      <c r="M65">
        <v>73.99045</v>
      </c>
      <c r="T65">
        <v>72.07361</v>
      </c>
      <c r="U65">
        <v>86.15034</v>
      </c>
      <c r="V65">
        <v>4712.172</v>
      </c>
    </row>
    <row r="66" spans="1:22" ht="12.75">
      <c r="A66">
        <v>1951</v>
      </c>
      <c r="J66">
        <v>123.5786</v>
      </c>
      <c r="K66">
        <v>188.691</v>
      </c>
      <c r="L66">
        <v>84.18618</v>
      </c>
      <c r="M66">
        <v>80.22982</v>
      </c>
      <c r="N66">
        <v>73.49061</v>
      </c>
      <c r="Q66">
        <v>287.9656</v>
      </c>
      <c r="R66">
        <v>63.23268</v>
      </c>
      <c r="S66">
        <v>87.74807</v>
      </c>
      <c r="T66">
        <v>67.60203</v>
      </c>
      <c r="U66">
        <v>90.45031</v>
      </c>
      <c r="V66">
        <v>7589.0465</v>
      </c>
    </row>
    <row r="67" spans="1:22" ht="12.75">
      <c r="A67">
        <v>1952</v>
      </c>
      <c r="D67">
        <v>65.46272</v>
      </c>
      <c r="E67">
        <v>87.80575</v>
      </c>
      <c r="F67">
        <v>96.52931</v>
      </c>
      <c r="G67">
        <v>80.03571</v>
      </c>
      <c r="J67">
        <v>101.4744</v>
      </c>
      <c r="K67">
        <v>176.8666</v>
      </c>
      <c r="L67">
        <v>72.15191</v>
      </c>
      <c r="M67">
        <v>71.11515</v>
      </c>
      <c r="N67">
        <v>72.89417</v>
      </c>
      <c r="Q67">
        <v>234.4071</v>
      </c>
      <c r="R67">
        <v>54.26656</v>
      </c>
      <c r="S67">
        <v>77.52254</v>
      </c>
      <c r="T67">
        <v>58.10556</v>
      </c>
      <c r="U67">
        <v>73.95205</v>
      </c>
      <c r="V67">
        <v>9684.1916</v>
      </c>
    </row>
    <row r="68" spans="1:22" ht="12.75">
      <c r="A68">
        <v>1953</v>
      </c>
      <c r="D68">
        <v>53.41632</v>
      </c>
      <c r="E68">
        <v>87.1812</v>
      </c>
      <c r="F68">
        <v>82.55388</v>
      </c>
      <c r="G68">
        <v>82.74172</v>
      </c>
      <c r="J68">
        <v>103.2663</v>
      </c>
      <c r="K68">
        <v>151.4022</v>
      </c>
      <c r="L68">
        <v>69.22813</v>
      </c>
      <c r="M68">
        <v>84.75612</v>
      </c>
      <c r="N68">
        <v>55.04155</v>
      </c>
      <c r="Q68">
        <v>188.2007</v>
      </c>
      <c r="R68">
        <v>51.79711</v>
      </c>
      <c r="S68">
        <v>75.25672</v>
      </c>
      <c r="T68">
        <v>60.27415</v>
      </c>
      <c r="U68">
        <v>74.40035</v>
      </c>
      <c r="V68">
        <v>9553.812</v>
      </c>
    </row>
    <row r="69" spans="1:22" ht="12.75">
      <c r="A69">
        <v>1954</v>
      </c>
      <c r="C69">
        <v>71.00605</v>
      </c>
      <c r="D69">
        <v>52.93882</v>
      </c>
      <c r="E69">
        <v>70.36245</v>
      </c>
      <c r="F69">
        <v>77.69749</v>
      </c>
      <c r="G69">
        <v>71.36857</v>
      </c>
      <c r="J69">
        <v>87.50749</v>
      </c>
      <c r="K69">
        <v>129.7015</v>
      </c>
      <c r="L69">
        <v>56.82011</v>
      </c>
      <c r="M69">
        <v>60.7603</v>
      </c>
      <c r="N69">
        <v>58.46057</v>
      </c>
      <c r="Q69">
        <v>169.5728</v>
      </c>
      <c r="R69">
        <v>53.41839</v>
      </c>
      <c r="S69">
        <v>71.61102</v>
      </c>
      <c r="T69">
        <v>48.12579</v>
      </c>
      <c r="U69">
        <v>58.74579</v>
      </c>
      <c r="V69">
        <v>9845.7981</v>
      </c>
    </row>
    <row r="70" spans="1:22" ht="12.75">
      <c r="A70">
        <v>1955</v>
      </c>
      <c r="B70">
        <v>85.16926</v>
      </c>
      <c r="C70">
        <v>74.11391</v>
      </c>
      <c r="D70">
        <v>40.1537</v>
      </c>
      <c r="E70">
        <v>75.96976</v>
      </c>
      <c r="F70">
        <v>75.58315</v>
      </c>
      <c r="G70">
        <v>73.69251</v>
      </c>
      <c r="I70">
        <v>100.614</v>
      </c>
      <c r="J70">
        <v>76.5749</v>
      </c>
      <c r="K70">
        <v>119.8189</v>
      </c>
      <c r="L70">
        <v>65.52296</v>
      </c>
      <c r="M70">
        <v>61.11037</v>
      </c>
      <c r="N70">
        <v>57.46645</v>
      </c>
      <c r="P70">
        <v>402.6275</v>
      </c>
      <c r="Q70">
        <v>165.6165</v>
      </c>
      <c r="R70">
        <v>51.71732</v>
      </c>
      <c r="S70">
        <v>70.99346</v>
      </c>
      <c r="T70">
        <v>53.75081</v>
      </c>
      <c r="U70">
        <v>61.28527</v>
      </c>
      <c r="V70">
        <v>11813.4006</v>
      </c>
    </row>
    <row r="71" spans="1:22" ht="12.75">
      <c r="A71">
        <v>1956</v>
      </c>
      <c r="B71">
        <v>80.22198</v>
      </c>
      <c r="C71">
        <v>69.01909</v>
      </c>
      <c r="D71">
        <v>41.43548</v>
      </c>
      <c r="E71">
        <v>73.56188</v>
      </c>
      <c r="F71">
        <v>66.44801</v>
      </c>
      <c r="G71">
        <v>69.53158</v>
      </c>
      <c r="I71">
        <v>100.7414</v>
      </c>
      <c r="J71">
        <v>76.19819</v>
      </c>
      <c r="K71">
        <v>112.6415</v>
      </c>
      <c r="L71">
        <v>38.98491</v>
      </c>
      <c r="M71">
        <v>60.62725</v>
      </c>
      <c r="N71">
        <v>54.3179</v>
      </c>
      <c r="P71">
        <v>373.1875</v>
      </c>
      <c r="Q71">
        <v>137.3455</v>
      </c>
      <c r="R71">
        <v>47.06632</v>
      </c>
      <c r="S71">
        <v>59.45767</v>
      </c>
      <c r="T71">
        <v>46.77112</v>
      </c>
      <c r="U71">
        <v>52.82747</v>
      </c>
      <c r="V71">
        <v>11760.646900000002</v>
      </c>
    </row>
    <row r="72" spans="1:22" ht="12.75">
      <c r="A72">
        <v>1957</v>
      </c>
      <c r="B72">
        <v>85.58612</v>
      </c>
      <c r="C72">
        <v>61.74507</v>
      </c>
      <c r="D72">
        <v>52.20324</v>
      </c>
      <c r="E72">
        <v>95.83258</v>
      </c>
      <c r="F72">
        <v>70.16339</v>
      </c>
      <c r="G72">
        <v>69.65284</v>
      </c>
      <c r="I72">
        <v>93.45043</v>
      </c>
      <c r="J72">
        <v>65.39697</v>
      </c>
      <c r="K72">
        <v>119.9024</v>
      </c>
      <c r="L72">
        <v>52.40347</v>
      </c>
      <c r="M72">
        <v>62.66596</v>
      </c>
      <c r="N72">
        <v>49.54435</v>
      </c>
      <c r="P72">
        <v>413.0908</v>
      </c>
      <c r="Q72">
        <v>142.1758</v>
      </c>
      <c r="R72">
        <v>46.40819</v>
      </c>
      <c r="S72">
        <v>68.31635</v>
      </c>
      <c r="T72">
        <v>50.33526</v>
      </c>
      <c r="U72">
        <v>53.57766</v>
      </c>
      <c r="V72">
        <v>11663.7439</v>
      </c>
    </row>
    <row r="73" spans="1:22" ht="12.75">
      <c r="A73">
        <v>1958</v>
      </c>
      <c r="B73">
        <v>71.01646</v>
      </c>
      <c r="C73">
        <v>60.71326</v>
      </c>
      <c r="D73">
        <v>38.1161</v>
      </c>
      <c r="E73">
        <v>69.8064</v>
      </c>
      <c r="F73">
        <v>62.18768</v>
      </c>
      <c r="G73">
        <v>62.47309</v>
      </c>
      <c r="I73">
        <v>85.90286</v>
      </c>
      <c r="J73">
        <v>55.57357</v>
      </c>
      <c r="K73">
        <v>111.0291</v>
      </c>
      <c r="L73">
        <v>43.71005</v>
      </c>
      <c r="M73">
        <v>54.15247</v>
      </c>
      <c r="N73">
        <v>51.59853</v>
      </c>
      <c r="P73">
        <v>320.1051</v>
      </c>
      <c r="Q73">
        <v>115.1953</v>
      </c>
      <c r="R73">
        <v>47.002</v>
      </c>
      <c r="S73">
        <v>55.8005</v>
      </c>
      <c r="T73">
        <v>43.02985</v>
      </c>
      <c r="U73">
        <v>50.47825</v>
      </c>
      <c r="V73">
        <v>10961.506500000001</v>
      </c>
    </row>
    <row r="74" spans="1:22" ht="12.75">
      <c r="A74">
        <v>1959</v>
      </c>
      <c r="B74">
        <v>75.47603</v>
      </c>
      <c r="C74">
        <v>65.15176</v>
      </c>
      <c r="D74">
        <v>51.67596</v>
      </c>
      <c r="E74">
        <v>62.25943</v>
      </c>
      <c r="F74">
        <v>63.4849</v>
      </c>
      <c r="G74">
        <v>65.04355</v>
      </c>
      <c r="I74">
        <v>76.10244</v>
      </c>
      <c r="J74">
        <v>57.68814</v>
      </c>
      <c r="K74">
        <v>103.7699</v>
      </c>
      <c r="L74">
        <v>56.71575</v>
      </c>
      <c r="M74">
        <v>60.36095</v>
      </c>
      <c r="N74">
        <v>51.13853</v>
      </c>
      <c r="O74">
        <v>104.4862</v>
      </c>
      <c r="P74">
        <v>346.1715</v>
      </c>
      <c r="Q74">
        <v>112.1612</v>
      </c>
      <c r="R74">
        <v>41.01784</v>
      </c>
      <c r="S74">
        <v>61.85806</v>
      </c>
      <c r="T74">
        <v>46.62485</v>
      </c>
      <c r="U74">
        <v>53.17746</v>
      </c>
      <c r="V74">
        <v>11502.5934</v>
      </c>
    </row>
    <row r="75" spans="1:22" ht="12.75">
      <c r="A75">
        <v>1960</v>
      </c>
      <c r="B75">
        <v>66.7362</v>
      </c>
      <c r="C75">
        <v>54.80339</v>
      </c>
      <c r="D75">
        <v>39.52589</v>
      </c>
      <c r="E75">
        <v>51.86271</v>
      </c>
      <c r="F75">
        <v>53.05668</v>
      </c>
      <c r="G75">
        <v>60.36583</v>
      </c>
      <c r="I75">
        <v>69.60814</v>
      </c>
      <c r="J75">
        <v>60.99512</v>
      </c>
      <c r="K75">
        <v>94.46502</v>
      </c>
      <c r="L75">
        <v>55.34358</v>
      </c>
      <c r="M75">
        <v>52.57752</v>
      </c>
      <c r="N75">
        <v>48.17134</v>
      </c>
      <c r="O75">
        <v>77.1939</v>
      </c>
      <c r="P75">
        <v>260.5073</v>
      </c>
      <c r="Q75">
        <v>92.88782</v>
      </c>
      <c r="R75">
        <v>44.08255</v>
      </c>
      <c r="S75">
        <v>55.19882</v>
      </c>
      <c r="T75">
        <v>45.26637</v>
      </c>
      <c r="U75">
        <v>52.50487</v>
      </c>
      <c r="V75">
        <v>11415.3626</v>
      </c>
    </row>
    <row r="76" spans="1:22" ht="12.75">
      <c r="A76">
        <v>1961</v>
      </c>
      <c r="B76">
        <v>61.45439</v>
      </c>
      <c r="C76">
        <v>50.85934</v>
      </c>
      <c r="D76">
        <v>41.42211</v>
      </c>
      <c r="E76">
        <v>55.29497</v>
      </c>
      <c r="F76">
        <v>52.21299</v>
      </c>
      <c r="G76">
        <v>62.60643</v>
      </c>
      <c r="H76">
        <v>80.40093</v>
      </c>
      <c r="I76">
        <v>65.26297</v>
      </c>
      <c r="J76">
        <v>66.38812</v>
      </c>
      <c r="K76">
        <v>85.99723</v>
      </c>
      <c r="L76">
        <v>48.5599</v>
      </c>
      <c r="M76">
        <v>47.28659</v>
      </c>
      <c r="N76">
        <v>47.19344</v>
      </c>
      <c r="O76">
        <v>76.79764</v>
      </c>
      <c r="P76">
        <v>351.4397</v>
      </c>
      <c r="Q76">
        <v>91.02466</v>
      </c>
      <c r="R76">
        <v>43.39986</v>
      </c>
      <c r="S76">
        <v>55.65713</v>
      </c>
      <c r="T76">
        <v>44.82685</v>
      </c>
      <c r="U76">
        <v>51.66827</v>
      </c>
      <c r="V76">
        <v>11594.9229</v>
      </c>
    </row>
    <row r="77" spans="1:22" ht="12.75">
      <c r="A77">
        <v>1962</v>
      </c>
      <c r="B77">
        <v>61.45307</v>
      </c>
      <c r="C77">
        <v>54.62053</v>
      </c>
      <c r="D77">
        <v>44.26722</v>
      </c>
      <c r="E77">
        <v>46.95733</v>
      </c>
      <c r="F77">
        <v>53.42982</v>
      </c>
      <c r="G77">
        <v>59.00784</v>
      </c>
      <c r="H77">
        <v>84.85948</v>
      </c>
      <c r="I77">
        <v>75.72833</v>
      </c>
      <c r="J77">
        <v>54.15501</v>
      </c>
      <c r="K77">
        <v>86.29976</v>
      </c>
      <c r="L77">
        <v>54.06895</v>
      </c>
      <c r="M77">
        <v>50.19111</v>
      </c>
      <c r="N77">
        <v>43.61898</v>
      </c>
      <c r="O77">
        <v>72.63064</v>
      </c>
      <c r="P77">
        <v>277.8919</v>
      </c>
      <c r="Q77">
        <v>83.35045</v>
      </c>
      <c r="R77">
        <v>44.70078</v>
      </c>
      <c r="S77">
        <v>58.49637</v>
      </c>
      <c r="T77">
        <v>43.71228</v>
      </c>
      <c r="U77">
        <v>53.88469</v>
      </c>
      <c r="V77">
        <v>11689.935000000001</v>
      </c>
    </row>
    <row r="78" spans="1:22" ht="12.75">
      <c r="A78">
        <v>1963</v>
      </c>
      <c r="B78">
        <v>59.19152</v>
      </c>
      <c r="C78">
        <v>50.46248</v>
      </c>
      <c r="D78">
        <v>43.98266</v>
      </c>
      <c r="E78">
        <v>48.73256</v>
      </c>
      <c r="F78">
        <v>49.84398</v>
      </c>
      <c r="G78">
        <v>57.60317</v>
      </c>
      <c r="H78">
        <v>73.31438</v>
      </c>
      <c r="I78">
        <v>66.36836</v>
      </c>
      <c r="J78">
        <v>48.45125</v>
      </c>
      <c r="K78">
        <v>84.29332</v>
      </c>
      <c r="L78">
        <v>42.86177</v>
      </c>
      <c r="M78">
        <v>47.12501</v>
      </c>
      <c r="N78">
        <v>42.59097</v>
      </c>
      <c r="O78">
        <v>67.44534</v>
      </c>
      <c r="P78">
        <v>248.6361</v>
      </c>
      <c r="Q78">
        <v>80.16394</v>
      </c>
      <c r="R78">
        <v>37.11743</v>
      </c>
      <c r="S78">
        <v>52.24206</v>
      </c>
      <c r="T78">
        <v>44.85437</v>
      </c>
      <c r="U78">
        <v>47.88446</v>
      </c>
      <c r="V78">
        <v>11669.0376</v>
      </c>
    </row>
    <row r="79" spans="1:22" ht="12.75">
      <c r="A79">
        <v>1964</v>
      </c>
      <c r="B79">
        <v>63.18335</v>
      </c>
      <c r="C79">
        <v>48.25987</v>
      </c>
      <c r="D79">
        <v>39.84915</v>
      </c>
      <c r="E79">
        <v>46.64753</v>
      </c>
      <c r="F79">
        <v>47.56285</v>
      </c>
      <c r="G79">
        <v>53.0939</v>
      </c>
      <c r="H79">
        <v>67.91223</v>
      </c>
      <c r="I79">
        <v>59.26382</v>
      </c>
      <c r="J79">
        <v>55.7645</v>
      </c>
      <c r="K79">
        <v>70.61428</v>
      </c>
      <c r="L79">
        <v>40.54401</v>
      </c>
      <c r="M79">
        <v>50.27668</v>
      </c>
      <c r="N79">
        <v>47.75846</v>
      </c>
      <c r="O79">
        <v>64.57686</v>
      </c>
      <c r="P79">
        <v>247.2857</v>
      </c>
      <c r="Q79">
        <v>66.07519</v>
      </c>
      <c r="R79">
        <v>36.78417</v>
      </c>
      <c r="S79">
        <v>48.14419</v>
      </c>
      <c r="T79">
        <v>42.69292</v>
      </c>
      <c r="U79">
        <v>48.89674</v>
      </c>
      <c r="V79">
        <v>11204.068500000003</v>
      </c>
    </row>
    <row r="80" spans="1:22" ht="12.75">
      <c r="A80">
        <v>1965</v>
      </c>
      <c r="B80">
        <v>58.83233</v>
      </c>
      <c r="C80">
        <v>50.8633</v>
      </c>
      <c r="D80">
        <v>47.62479</v>
      </c>
      <c r="E80">
        <v>50.42051</v>
      </c>
      <c r="F80">
        <v>43.90103</v>
      </c>
      <c r="G80">
        <v>53.11398</v>
      </c>
      <c r="H80">
        <v>64.55825</v>
      </c>
      <c r="I80">
        <v>59.1496</v>
      </c>
      <c r="J80">
        <v>48.93967</v>
      </c>
      <c r="K80">
        <v>66.67818</v>
      </c>
      <c r="L80">
        <v>46.28004</v>
      </c>
      <c r="M80">
        <v>45.59135</v>
      </c>
      <c r="N80">
        <v>43.34861</v>
      </c>
      <c r="O80">
        <v>59.88916</v>
      </c>
      <c r="P80">
        <v>194.0493</v>
      </c>
      <c r="Q80">
        <v>59.81724</v>
      </c>
      <c r="R80">
        <v>36.62668</v>
      </c>
      <c r="S80">
        <v>45.16938</v>
      </c>
      <c r="T80">
        <v>44.2467</v>
      </c>
      <c r="U80">
        <v>46.09499</v>
      </c>
      <c r="V80">
        <v>11178.9856</v>
      </c>
    </row>
    <row r="81" spans="1:22" ht="12.75">
      <c r="A81">
        <v>1966</v>
      </c>
      <c r="B81">
        <v>55.85983</v>
      </c>
      <c r="C81">
        <v>47.94448</v>
      </c>
      <c r="D81">
        <v>42.30385</v>
      </c>
      <c r="E81">
        <v>50.72486</v>
      </c>
      <c r="F81">
        <v>43.31905</v>
      </c>
      <c r="G81">
        <v>53.5421</v>
      </c>
      <c r="H81">
        <v>63.83727</v>
      </c>
      <c r="I81">
        <v>49.48603</v>
      </c>
      <c r="J81">
        <v>51.10598</v>
      </c>
      <c r="K81">
        <v>60.56664</v>
      </c>
      <c r="L81">
        <v>48.29916</v>
      </c>
      <c r="M81">
        <v>46.65939</v>
      </c>
      <c r="N81">
        <v>42.72527</v>
      </c>
      <c r="O81">
        <v>56.34067</v>
      </c>
      <c r="P81">
        <v>186.8679</v>
      </c>
      <c r="Q81">
        <v>56.76513</v>
      </c>
      <c r="R81">
        <v>35.04002</v>
      </c>
      <c r="S81">
        <v>52.06128</v>
      </c>
      <c r="T81">
        <v>42.24965</v>
      </c>
      <c r="U81">
        <v>46.49163</v>
      </c>
      <c r="V81">
        <v>11067.8662</v>
      </c>
    </row>
    <row r="82" spans="1:22" ht="12.75">
      <c r="A82">
        <v>1967</v>
      </c>
      <c r="B82">
        <v>51.80028</v>
      </c>
      <c r="C82">
        <v>46.37149</v>
      </c>
      <c r="D82">
        <v>42.60965</v>
      </c>
      <c r="E82">
        <v>48.38777</v>
      </c>
      <c r="F82">
        <v>42.9549</v>
      </c>
      <c r="G82">
        <v>50.50468</v>
      </c>
      <c r="H82">
        <v>52.38407</v>
      </c>
      <c r="I82">
        <v>53.11444</v>
      </c>
      <c r="J82">
        <v>40.58441</v>
      </c>
      <c r="K82">
        <v>57.41182</v>
      </c>
      <c r="L82">
        <v>33.13518</v>
      </c>
      <c r="M82">
        <v>44.84292</v>
      </c>
      <c r="N82">
        <v>39.50077</v>
      </c>
      <c r="O82">
        <v>57.01865</v>
      </c>
      <c r="P82">
        <v>157.3505</v>
      </c>
      <c r="Q82">
        <v>51.12152</v>
      </c>
      <c r="R82">
        <v>31.21913</v>
      </c>
      <c r="S82">
        <v>47.477</v>
      </c>
      <c r="T82">
        <v>41.51192</v>
      </c>
      <c r="U82">
        <v>43.02648</v>
      </c>
      <c r="V82">
        <v>10799.832999999999</v>
      </c>
    </row>
    <row r="83" spans="1:22" ht="12.75">
      <c r="A83">
        <v>1968</v>
      </c>
      <c r="B83">
        <v>52.70572</v>
      </c>
      <c r="C83">
        <v>51.37087</v>
      </c>
      <c r="D83">
        <v>37.231</v>
      </c>
      <c r="E83">
        <v>40.82903</v>
      </c>
      <c r="F83">
        <v>43.86336</v>
      </c>
      <c r="G83">
        <v>52.57913</v>
      </c>
      <c r="H83">
        <v>54.36449</v>
      </c>
      <c r="I83">
        <v>57.13351</v>
      </c>
      <c r="J83">
        <v>40.39024</v>
      </c>
      <c r="K83">
        <v>55.31439</v>
      </c>
      <c r="L83">
        <v>42.66515</v>
      </c>
      <c r="M83">
        <v>45.8195</v>
      </c>
      <c r="N83">
        <v>39.43732</v>
      </c>
      <c r="O83">
        <v>52.79799</v>
      </c>
      <c r="P83">
        <v>152.3163</v>
      </c>
      <c r="Q83">
        <v>50.453</v>
      </c>
      <c r="R83">
        <v>33.79425</v>
      </c>
      <c r="S83">
        <v>50.38165</v>
      </c>
      <c r="T83">
        <v>42.4626</v>
      </c>
      <c r="U83">
        <v>43.21887</v>
      </c>
      <c r="V83">
        <v>10919.5353</v>
      </c>
    </row>
    <row r="84" spans="1:22" ht="12.75">
      <c r="A84">
        <v>1969</v>
      </c>
      <c r="B84">
        <v>54.57141</v>
      </c>
      <c r="C84">
        <v>50.27163</v>
      </c>
      <c r="D84">
        <v>41.82872</v>
      </c>
      <c r="E84">
        <v>45.53981</v>
      </c>
      <c r="F84">
        <v>45.79636</v>
      </c>
      <c r="G84">
        <v>53.49456</v>
      </c>
      <c r="H84">
        <v>50.16173</v>
      </c>
      <c r="I84">
        <v>48.69698</v>
      </c>
      <c r="J84">
        <v>44.90391</v>
      </c>
      <c r="K84">
        <v>53.99005</v>
      </c>
      <c r="L84">
        <v>42.66672</v>
      </c>
      <c r="M84">
        <v>46.90724</v>
      </c>
      <c r="N84">
        <v>43.27946</v>
      </c>
      <c r="O84">
        <v>52.77415</v>
      </c>
      <c r="P84">
        <v>132.1844</v>
      </c>
      <c r="Q84">
        <v>53.14735</v>
      </c>
      <c r="R84">
        <v>30.95321</v>
      </c>
      <c r="S84">
        <v>45.64423</v>
      </c>
      <c r="T84">
        <v>37.03264</v>
      </c>
      <c r="U84">
        <v>45.16488</v>
      </c>
      <c r="V84">
        <v>11162.532800000003</v>
      </c>
    </row>
    <row r="85" spans="1:22" ht="12.75">
      <c r="A85">
        <v>1970</v>
      </c>
      <c r="B85">
        <v>50.31163</v>
      </c>
      <c r="C85">
        <v>45.79531</v>
      </c>
      <c r="D85">
        <v>37.5509</v>
      </c>
      <c r="E85">
        <v>37.40472</v>
      </c>
      <c r="F85">
        <v>41.97153</v>
      </c>
      <c r="G85">
        <v>51.64923</v>
      </c>
      <c r="H85">
        <v>51.18526</v>
      </c>
      <c r="I85">
        <v>50.36454</v>
      </c>
      <c r="J85">
        <v>47.62428</v>
      </c>
      <c r="K85">
        <v>51.53128</v>
      </c>
      <c r="L85">
        <v>41.25847</v>
      </c>
      <c r="M85">
        <v>41.78176</v>
      </c>
      <c r="N85">
        <v>37.15199</v>
      </c>
      <c r="O85">
        <v>51.95268</v>
      </c>
      <c r="P85">
        <v>148.9594</v>
      </c>
      <c r="R85">
        <v>32.46764</v>
      </c>
      <c r="S85">
        <v>43.39741</v>
      </c>
      <c r="T85">
        <v>37.41383</v>
      </c>
      <c r="U85">
        <v>43.31725</v>
      </c>
      <c r="V85">
        <v>10222.678</v>
      </c>
    </row>
    <row r="86" spans="1:22" ht="12.75">
      <c r="A86">
        <v>1971</v>
      </c>
      <c r="B86">
        <v>46.96158</v>
      </c>
      <c r="C86">
        <v>44.8228</v>
      </c>
      <c r="D86">
        <v>37.50305</v>
      </c>
      <c r="E86">
        <v>43.00613</v>
      </c>
      <c r="F86">
        <v>44.09581</v>
      </c>
      <c r="G86">
        <v>50.55247</v>
      </c>
      <c r="H86">
        <v>44.99979</v>
      </c>
      <c r="I86">
        <v>44.51825</v>
      </c>
      <c r="J86">
        <v>37.60512</v>
      </c>
      <c r="K86">
        <v>47.06505</v>
      </c>
      <c r="L86">
        <v>37.84995</v>
      </c>
      <c r="M86">
        <v>41.35076</v>
      </c>
      <c r="N86">
        <v>37.27936</v>
      </c>
      <c r="O86">
        <v>51.25031</v>
      </c>
      <c r="P86">
        <v>139.1678</v>
      </c>
      <c r="Q86">
        <v>50.58862</v>
      </c>
      <c r="R86">
        <v>29.52987</v>
      </c>
      <c r="S86">
        <v>48.35667</v>
      </c>
      <c r="T86">
        <v>38.10134</v>
      </c>
      <c r="U86">
        <v>38.60385</v>
      </c>
      <c r="V86">
        <v>10513.2663</v>
      </c>
    </row>
    <row r="87" spans="1:22" ht="12.75">
      <c r="A87">
        <v>1972</v>
      </c>
      <c r="B87">
        <v>48.2908</v>
      </c>
      <c r="C87">
        <v>45.42485</v>
      </c>
      <c r="D87">
        <v>37.74028</v>
      </c>
      <c r="E87">
        <v>39.72636</v>
      </c>
      <c r="F87">
        <v>41.38883</v>
      </c>
      <c r="G87">
        <v>46.64207</v>
      </c>
      <c r="H87">
        <v>46.36181</v>
      </c>
      <c r="I87">
        <v>44.40667</v>
      </c>
      <c r="J87">
        <v>45.61683</v>
      </c>
      <c r="K87">
        <v>44.56963</v>
      </c>
      <c r="L87">
        <v>44.95196</v>
      </c>
      <c r="M87">
        <v>40.71012</v>
      </c>
      <c r="N87">
        <v>37.06409</v>
      </c>
      <c r="O87">
        <v>48.72029</v>
      </c>
      <c r="P87">
        <v>111.2501</v>
      </c>
      <c r="Q87">
        <v>48.76704</v>
      </c>
      <c r="R87">
        <v>29.96898</v>
      </c>
      <c r="S87">
        <v>43.67673</v>
      </c>
      <c r="T87">
        <v>39.32559</v>
      </c>
      <c r="U87">
        <v>35.75166</v>
      </c>
      <c r="V87">
        <v>10337.7097</v>
      </c>
    </row>
    <row r="88" spans="1:22" ht="12.75">
      <c r="A88">
        <v>1973</v>
      </c>
      <c r="B88">
        <v>40.63824</v>
      </c>
      <c r="C88">
        <v>40.86953</v>
      </c>
      <c r="D88">
        <v>34.20703</v>
      </c>
      <c r="E88">
        <v>38.88182</v>
      </c>
      <c r="F88">
        <v>40.80762</v>
      </c>
      <c r="G88">
        <v>44.37421</v>
      </c>
      <c r="H88">
        <v>48.39672</v>
      </c>
      <c r="I88">
        <v>40.70083</v>
      </c>
      <c r="J88">
        <v>37.03026</v>
      </c>
      <c r="K88">
        <v>43.49003</v>
      </c>
      <c r="L88">
        <v>49.74835</v>
      </c>
      <c r="M88">
        <v>39.01542</v>
      </c>
      <c r="N88">
        <v>37.26221</v>
      </c>
      <c r="O88">
        <v>47.26653</v>
      </c>
      <c r="P88">
        <v>124.8919</v>
      </c>
      <c r="Q88">
        <v>47.33002</v>
      </c>
      <c r="R88">
        <v>28.61166</v>
      </c>
      <c r="S88">
        <v>38.65101</v>
      </c>
      <c r="T88">
        <v>35.10606</v>
      </c>
      <c r="U88">
        <v>39.00722</v>
      </c>
      <c r="V88">
        <v>10206.556</v>
      </c>
    </row>
    <row r="89" spans="1:22" ht="12.75">
      <c r="A89">
        <v>1974</v>
      </c>
      <c r="B89">
        <v>42.58287</v>
      </c>
      <c r="C89">
        <v>39.59697</v>
      </c>
      <c r="D89">
        <v>28.15571</v>
      </c>
      <c r="E89">
        <v>36.77574</v>
      </c>
      <c r="F89">
        <v>38.90613</v>
      </c>
      <c r="G89">
        <v>40.66206</v>
      </c>
      <c r="H89">
        <v>41.55307</v>
      </c>
      <c r="I89">
        <v>47.21912</v>
      </c>
      <c r="J89">
        <v>36.54029</v>
      </c>
      <c r="K89">
        <v>36.18765</v>
      </c>
      <c r="L89">
        <v>38.77729</v>
      </c>
      <c r="M89">
        <v>35.7832</v>
      </c>
      <c r="N89">
        <v>34.15103</v>
      </c>
      <c r="O89">
        <v>40.16087</v>
      </c>
      <c r="P89">
        <v>98.89926</v>
      </c>
      <c r="Q89">
        <v>43.3572</v>
      </c>
      <c r="R89">
        <v>28.0458</v>
      </c>
      <c r="S89">
        <v>37.34382</v>
      </c>
      <c r="T89">
        <v>35.00609</v>
      </c>
      <c r="U89">
        <v>38.15428</v>
      </c>
      <c r="V89">
        <v>9990.3925</v>
      </c>
    </row>
    <row r="90" spans="1:22" ht="12.75">
      <c r="A90">
        <v>1975</v>
      </c>
      <c r="B90">
        <v>43.92794</v>
      </c>
      <c r="C90">
        <v>33.84856</v>
      </c>
      <c r="D90">
        <v>34.57715</v>
      </c>
      <c r="E90">
        <v>36.21152</v>
      </c>
      <c r="F90">
        <v>36.36081</v>
      </c>
      <c r="G90">
        <v>42.53614</v>
      </c>
      <c r="H90">
        <v>41.39492</v>
      </c>
      <c r="I90">
        <v>38.18873</v>
      </c>
      <c r="J90">
        <v>37.7924</v>
      </c>
      <c r="K90">
        <v>34.86181</v>
      </c>
      <c r="L90">
        <v>41.26175</v>
      </c>
      <c r="M90">
        <v>35.36838</v>
      </c>
      <c r="N90">
        <v>32.77052</v>
      </c>
      <c r="O90">
        <v>46.39733</v>
      </c>
      <c r="P90">
        <v>87.29515</v>
      </c>
      <c r="Q90">
        <v>42.67528</v>
      </c>
      <c r="R90">
        <v>29.65136</v>
      </c>
      <c r="S90">
        <v>36.11403</v>
      </c>
      <c r="T90">
        <v>30.96992</v>
      </c>
      <c r="U90">
        <v>35.80803</v>
      </c>
      <c r="V90">
        <v>9814.0314</v>
      </c>
    </row>
    <row r="91" spans="1:22" ht="12.75">
      <c r="A91">
        <v>1976</v>
      </c>
      <c r="B91">
        <v>36.42962</v>
      </c>
      <c r="C91">
        <v>37.91394</v>
      </c>
      <c r="D91">
        <v>29.32575</v>
      </c>
      <c r="E91">
        <v>28.81789</v>
      </c>
      <c r="F91">
        <v>35.6938</v>
      </c>
      <c r="G91">
        <v>39.20884</v>
      </c>
      <c r="H91">
        <v>40.47995</v>
      </c>
      <c r="I91">
        <v>38.98999</v>
      </c>
      <c r="J91">
        <v>33.49353</v>
      </c>
      <c r="K91">
        <v>33.93554</v>
      </c>
      <c r="L91">
        <v>50.06701</v>
      </c>
      <c r="M91">
        <v>34.13535</v>
      </c>
      <c r="N91">
        <v>33.72631</v>
      </c>
      <c r="O91">
        <v>41.39001</v>
      </c>
      <c r="P91">
        <v>83.34712</v>
      </c>
      <c r="Q91">
        <v>39.06207</v>
      </c>
      <c r="R91">
        <v>24.76294</v>
      </c>
      <c r="S91">
        <v>31.65038</v>
      </c>
      <c r="T91">
        <v>29.93338</v>
      </c>
      <c r="U91">
        <v>34.31774</v>
      </c>
      <c r="V91">
        <v>9765.571800000002</v>
      </c>
    </row>
    <row r="92" spans="1:22" ht="12.75">
      <c r="A92">
        <v>1977</v>
      </c>
      <c r="B92">
        <v>33.40796</v>
      </c>
      <c r="C92">
        <v>36.23434</v>
      </c>
      <c r="D92">
        <v>30.8775</v>
      </c>
      <c r="E92">
        <v>27.55463</v>
      </c>
      <c r="F92">
        <v>35.47405</v>
      </c>
      <c r="G92">
        <v>36.96998</v>
      </c>
      <c r="H92">
        <v>42.65189</v>
      </c>
      <c r="I92">
        <v>36.74724</v>
      </c>
      <c r="J92">
        <v>40.85086</v>
      </c>
      <c r="K92">
        <v>32.21166</v>
      </c>
      <c r="L92">
        <v>33.70149</v>
      </c>
      <c r="M92">
        <v>32.67878</v>
      </c>
      <c r="N92">
        <v>29.52297</v>
      </c>
      <c r="O92">
        <v>43.01938</v>
      </c>
      <c r="P92">
        <v>69.62766</v>
      </c>
      <c r="Q92">
        <v>39.29659</v>
      </c>
      <c r="R92">
        <v>21.33241</v>
      </c>
      <c r="S92">
        <v>28.34857</v>
      </c>
      <c r="T92">
        <v>29.61177</v>
      </c>
      <c r="U92">
        <v>30.81904</v>
      </c>
      <c r="V92">
        <v>9454.5257</v>
      </c>
    </row>
    <row r="93" spans="1:22" ht="12.75">
      <c r="A93">
        <v>1978</v>
      </c>
      <c r="B93">
        <v>33.18078</v>
      </c>
      <c r="C93">
        <v>38.1896</v>
      </c>
      <c r="D93">
        <v>25.5864</v>
      </c>
      <c r="E93">
        <v>24.18707</v>
      </c>
      <c r="F93">
        <v>33.39499</v>
      </c>
      <c r="G93">
        <v>38.03515</v>
      </c>
      <c r="H93">
        <v>36.60965</v>
      </c>
      <c r="I93">
        <v>35.49425</v>
      </c>
      <c r="J93">
        <v>35.8177</v>
      </c>
      <c r="K93">
        <v>30.23391</v>
      </c>
      <c r="L93">
        <v>42.15423</v>
      </c>
      <c r="M93">
        <v>33.33397</v>
      </c>
      <c r="N93">
        <v>28.74653</v>
      </c>
      <c r="O93">
        <v>42.60483</v>
      </c>
      <c r="P93">
        <v>67.98789</v>
      </c>
      <c r="Q93">
        <v>42.46277</v>
      </c>
      <c r="R93">
        <v>22.86973</v>
      </c>
      <c r="S93">
        <v>33.04373</v>
      </c>
      <c r="T93">
        <v>31.74651</v>
      </c>
      <c r="U93">
        <v>33.80796</v>
      </c>
      <c r="V93">
        <v>9387.2978</v>
      </c>
    </row>
    <row r="94" spans="1:22" ht="12.75">
      <c r="A94">
        <v>1979</v>
      </c>
      <c r="B94">
        <v>33.85299</v>
      </c>
      <c r="C94">
        <v>41.99922</v>
      </c>
      <c r="D94">
        <v>27.69068</v>
      </c>
      <c r="E94">
        <v>22.02174</v>
      </c>
      <c r="F94">
        <v>31.57957</v>
      </c>
      <c r="G94">
        <v>34.73186</v>
      </c>
      <c r="H94">
        <v>33.85676</v>
      </c>
      <c r="I94">
        <v>32.17416</v>
      </c>
      <c r="J94">
        <v>35.02538</v>
      </c>
      <c r="K94">
        <v>29.28821</v>
      </c>
      <c r="L94">
        <v>33.74194</v>
      </c>
      <c r="M94">
        <v>30.1909</v>
      </c>
      <c r="N94">
        <v>23.65881</v>
      </c>
      <c r="O94">
        <v>38.44586</v>
      </c>
      <c r="P94">
        <v>64.62777</v>
      </c>
      <c r="Q94">
        <v>37.24596</v>
      </c>
      <c r="R94">
        <v>25.26688</v>
      </c>
      <c r="S94">
        <v>31.96387</v>
      </c>
      <c r="T94">
        <v>28.80273</v>
      </c>
      <c r="U94">
        <v>33.31576</v>
      </c>
      <c r="V94">
        <v>9225.7914</v>
      </c>
    </row>
    <row r="95" spans="1:22" ht="12.75">
      <c r="A95">
        <v>1980</v>
      </c>
      <c r="B95">
        <v>36.40695</v>
      </c>
      <c r="C95">
        <v>38.10846</v>
      </c>
      <c r="D95">
        <v>24.53467</v>
      </c>
      <c r="E95">
        <v>19.93713</v>
      </c>
      <c r="F95">
        <v>33.08717</v>
      </c>
      <c r="G95">
        <v>33.26695</v>
      </c>
      <c r="H95">
        <v>31.37544</v>
      </c>
      <c r="I95">
        <v>33.05895</v>
      </c>
      <c r="J95">
        <v>32.72076</v>
      </c>
      <c r="K95">
        <v>34.04702</v>
      </c>
      <c r="L95">
        <v>38.99402</v>
      </c>
      <c r="M95">
        <v>29.31301</v>
      </c>
      <c r="N95">
        <v>20.03556</v>
      </c>
      <c r="O95">
        <v>40.60462</v>
      </c>
      <c r="P95">
        <v>61.07473</v>
      </c>
      <c r="Q95">
        <v>36.42087</v>
      </c>
      <c r="R95">
        <v>23.15786</v>
      </c>
      <c r="S95">
        <v>25.82502</v>
      </c>
      <c r="T95">
        <v>28.32087</v>
      </c>
      <c r="U95">
        <v>27.93432</v>
      </c>
      <c r="V95">
        <v>9152.457799999998</v>
      </c>
    </row>
    <row r="96" spans="1:22" ht="12.75">
      <c r="A96">
        <v>1981</v>
      </c>
      <c r="B96">
        <v>29.40441</v>
      </c>
      <c r="C96">
        <v>38.77372</v>
      </c>
      <c r="D96">
        <v>28.35544</v>
      </c>
      <c r="E96">
        <v>20.14446</v>
      </c>
      <c r="F96">
        <v>32.84035</v>
      </c>
      <c r="G96">
        <v>33.01142</v>
      </c>
      <c r="H96">
        <v>28.42712</v>
      </c>
      <c r="I96">
        <v>28.89812</v>
      </c>
      <c r="J96">
        <v>30.31437</v>
      </c>
      <c r="K96">
        <v>25.96193</v>
      </c>
      <c r="L96">
        <v>28.73784</v>
      </c>
      <c r="M96">
        <v>29.55314</v>
      </c>
      <c r="N96">
        <v>25.43974</v>
      </c>
      <c r="O96">
        <v>37.82767</v>
      </c>
      <c r="P96">
        <v>57.23263</v>
      </c>
      <c r="Q96">
        <v>33.27865</v>
      </c>
      <c r="R96">
        <v>16.16512</v>
      </c>
      <c r="S96">
        <v>30.93995</v>
      </c>
      <c r="T96">
        <v>27.74998</v>
      </c>
      <c r="U96">
        <v>25.97323</v>
      </c>
      <c r="V96">
        <v>8903.247000000001</v>
      </c>
    </row>
    <row r="97" spans="1:22" ht="12.75">
      <c r="A97">
        <v>1982</v>
      </c>
      <c r="B97">
        <v>29.8453</v>
      </c>
      <c r="C97">
        <v>34.65703</v>
      </c>
      <c r="D97">
        <v>22.97783</v>
      </c>
      <c r="E97">
        <v>18.10548</v>
      </c>
      <c r="F97">
        <v>30.28837</v>
      </c>
      <c r="G97">
        <v>29.07623</v>
      </c>
      <c r="H97">
        <v>29.35959</v>
      </c>
      <c r="I97">
        <v>30.9454</v>
      </c>
      <c r="J97">
        <v>32.3958</v>
      </c>
      <c r="K97">
        <v>25.0358</v>
      </c>
      <c r="L97">
        <v>30.13299</v>
      </c>
      <c r="M97">
        <v>28.36543</v>
      </c>
      <c r="N97">
        <v>24.22862</v>
      </c>
      <c r="O97">
        <v>37.95658</v>
      </c>
      <c r="P97">
        <v>55.78964</v>
      </c>
      <c r="Q97">
        <v>28.54541</v>
      </c>
      <c r="R97">
        <v>19.08391</v>
      </c>
      <c r="S97">
        <v>22.23295</v>
      </c>
      <c r="T97">
        <v>25.22838</v>
      </c>
      <c r="U97">
        <v>27.57712</v>
      </c>
      <c r="V97">
        <v>8741.7798</v>
      </c>
    </row>
    <row r="98" spans="1:22" ht="12.75">
      <c r="A98">
        <v>1983</v>
      </c>
      <c r="B98">
        <v>29.45182</v>
      </c>
      <c r="C98">
        <v>33.85738</v>
      </c>
      <c r="D98">
        <v>26.70313</v>
      </c>
      <c r="E98">
        <v>19.45562</v>
      </c>
      <c r="F98">
        <v>31.06963</v>
      </c>
      <c r="G98">
        <v>29.02163</v>
      </c>
      <c r="H98">
        <v>29.5507</v>
      </c>
      <c r="I98">
        <v>34.24979</v>
      </c>
      <c r="J98">
        <v>24.87313</v>
      </c>
      <c r="K98">
        <v>25.75647</v>
      </c>
      <c r="L98">
        <v>29.38147</v>
      </c>
      <c r="M98">
        <v>26.76737</v>
      </c>
      <c r="N98">
        <v>24.91286</v>
      </c>
      <c r="O98">
        <v>35.92751</v>
      </c>
      <c r="P98">
        <v>51.02809</v>
      </c>
      <c r="Q98">
        <v>29.99813</v>
      </c>
      <c r="R98">
        <v>14.91304</v>
      </c>
      <c r="S98">
        <v>26.47866</v>
      </c>
      <c r="T98">
        <v>25.4774</v>
      </c>
      <c r="U98">
        <v>25.6285</v>
      </c>
      <c r="V98">
        <v>8709.386199999999</v>
      </c>
    </row>
    <row r="99" spans="1:22" ht="12.75">
      <c r="A99">
        <v>1984</v>
      </c>
      <c r="B99">
        <v>29.27877</v>
      </c>
      <c r="C99">
        <v>34.95983</v>
      </c>
      <c r="D99">
        <v>24.17344</v>
      </c>
      <c r="E99">
        <v>19.83856</v>
      </c>
      <c r="F99">
        <v>27.05196</v>
      </c>
      <c r="G99">
        <v>24.47538</v>
      </c>
      <c r="H99">
        <v>23.85811</v>
      </c>
      <c r="I99">
        <v>29.64198</v>
      </c>
      <c r="J99">
        <v>25.14767</v>
      </c>
      <c r="K99">
        <v>22.99691</v>
      </c>
      <c r="L99">
        <v>21.73417</v>
      </c>
      <c r="M99">
        <v>23.51377</v>
      </c>
      <c r="N99">
        <v>24.6679</v>
      </c>
      <c r="O99">
        <v>34.73601</v>
      </c>
      <c r="P99">
        <v>51.0241</v>
      </c>
      <c r="Q99">
        <v>28.59931</v>
      </c>
      <c r="R99">
        <v>16.81772</v>
      </c>
      <c r="S99">
        <v>26.68813</v>
      </c>
      <c r="T99">
        <v>23.98064</v>
      </c>
      <c r="U99">
        <v>29.16844</v>
      </c>
      <c r="V99">
        <v>8480.6808</v>
      </c>
    </row>
    <row r="100" spans="1:22" ht="12.75">
      <c r="A100">
        <v>1985</v>
      </c>
      <c r="B100">
        <v>26.35162</v>
      </c>
      <c r="C100">
        <v>26.77763</v>
      </c>
      <c r="D100">
        <v>24.35741</v>
      </c>
      <c r="E100">
        <v>18.73184</v>
      </c>
      <c r="F100">
        <v>26.55804</v>
      </c>
      <c r="G100">
        <v>26.50634</v>
      </c>
      <c r="H100">
        <v>23.18507</v>
      </c>
      <c r="I100">
        <v>29.21256</v>
      </c>
      <c r="J100">
        <v>24.77266</v>
      </c>
      <c r="K100">
        <v>22.68017</v>
      </c>
      <c r="L100">
        <v>29.35259</v>
      </c>
      <c r="M100">
        <v>21.20995</v>
      </c>
      <c r="N100">
        <v>25.0091</v>
      </c>
      <c r="O100">
        <v>33.49364</v>
      </c>
      <c r="P100">
        <v>44.00295</v>
      </c>
      <c r="Q100">
        <v>27.8958</v>
      </c>
      <c r="R100">
        <v>17.68128</v>
      </c>
      <c r="S100">
        <v>26.6139</v>
      </c>
      <c r="T100">
        <v>25.40231</v>
      </c>
      <c r="U100">
        <v>28.58237</v>
      </c>
      <c r="V100">
        <v>8464.475999999999</v>
      </c>
    </row>
    <row r="101" spans="1:22" ht="12.75">
      <c r="A101">
        <v>1986</v>
      </c>
      <c r="B101">
        <v>24.11385</v>
      </c>
      <c r="C101">
        <v>29.5565</v>
      </c>
      <c r="D101">
        <v>21.44834</v>
      </c>
      <c r="E101">
        <v>14.51986</v>
      </c>
      <c r="F101">
        <v>25.0685</v>
      </c>
      <c r="G101">
        <v>23.37949</v>
      </c>
      <c r="H101">
        <v>21.61146</v>
      </c>
      <c r="I101">
        <v>31.08499</v>
      </c>
      <c r="J101">
        <v>24.43885</v>
      </c>
      <c r="K101">
        <v>20.34396</v>
      </c>
      <c r="L101">
        <v>23.96867</v>
      </c>
      <c r="M101">
        <v>24.28787</v>
      </c>
      <c r="N101">
        <v>23.70403</v>
      </c>
      <c r="O101">
        <v>31.59318</v>
      </c>
      <c r="P101">
        <v>49.31198</v>
      </c>
      <c r="Q101">
        <v>27.12591</v>
      </c>
      <c r="R101">
        <v>19.19768</v>
      </c>
      <c r="S101">
        <v>27.30619</v>
      </c>
      <c r="T101">
        <v>24.26078</v>
      </c>
      <c r="U101">
        <v>20.98776</v>
      </c>
      <c r="V101">
        <v>8327.9902</v>
      </c>
    </row>
    <row r="102" spans="1:22" ht="12.75">
      <c r="A102">
        <v>1987</v>
      </c>
      <c r="B102">
        <v>22.28654</v>
      </c>
      <c r="C102">
        <v>24.25469</v>
      </c>
      <c r="D102">
        <v>24.36585</v>
      </c>
      <c r="E102">
        <v>18.70352</v>
      </c>
      <c r="F102">
        <v>24.57412</v>
      </c>
      <c r="G102">
        <v>21.1639</v>
      </c>
      <c r="H102">
        <v>22.93366</v>
      </c>
      <c r="I102">
        <v>29.95589</v>
      </c>
      <c r="J102">
        <v>23.78552</v>
      </c>
      <c r="K102">
        <v>20.83532</v>
      </c>
      <c r="L102">
        <v>18.37403</v>
      </c>
      <c r="M102">
        <v>23.63206</v>
      </c>
      <c r="N102">
        <v>20.18575</v>
      </c>
      <c r="O102">
        <v>28.58072</v>
      </c>
      <c r="P102">
        <v>47.17029</v>
      </c>
      <c r="Q102">
        <v>24.58117</v>
      </c>
      <c r="R102">
        <v>17.30319</v>
      </c>
      <c r="S102">
        <v>21.44111</v>
      </c>
      <c r="T102">
        <v>23.35431</v>
      </c>
      <c r="U102">
        <v>23.0227</v>
      </c>
      <c r="V102">
        <v>8151.2661</v>
      </c>
    </row>
    <row r="103" spans="1:22" ht="12.75">
      <c r="A103">
        <v>1988</v>
      </c>
      <c r="B103">
        <v>18.51714</v>
      </c>
      <c r="C103">
        <v>21.60568</v>
      </c>
      <c r="D103">
        <v>23.38254</v>
      </c>
      <c r="E103">
        <v>20.23723</v>
      </c>
      <c r="F103">
        <v>23.60722</v>
      </c>
      <c r="G103">
        <v>23.03519</v>
      </c>
      <c r="H103">
        <v>21.58023</v>
      </c>
      <c r="I103">
        <v>25.39484</v>
      </c>
      <c r="J103">
        <v>20.74814</v>
      </c>
      <c r="K103">
        <v>19.56674</v>
      </c>
      <c r="L103">
        <v>24.615</v>
      </c>
      <c r="M103">
        <v>20.11627</v>
      </c>
      <c r="N103">
        <v>19.4636</v>
      </c>
      <c r="O103">
        <v>28.60521</v>
      </c>
      <c r="P103">
        <v>45.4287</v>
      </c>
      <c r="Q103">
        <v>25.08146</v>
      </c>
      <c r="R103">
        <v>16.7279</v>
      </c>
      <c r="S103">
        <v>22.56328</v>
      </c>
      <c r="T103">
        <v>22.68518</v>
      </c>
      <c r="U103">
        <v>17.81851</v>
      </c>
      <c r="V103">
        <v>8067.4642</v>
      </c>
    </row>
    <row r="104" spans="1:22" ht="12.75">
      <c r="A104">
        <v>1989</v>
      </c>
      <c r="B104">
        <v>21.0989</v>
      </c>
      <c r="C104">
        <v>23.22346</v>
      </c>
      <c r="D104">
        <v>22.21791</v>
      </c>
      <c r="E104">
        <v>18.26796</v>
      </c>
      <c r="F104">
        <v>24.16595</v>
      </c>
      <c r="G104">
        <v>20.6735</v>
      </c>
      <c r="H104">
        <v>23.09052</v>
      </c>
      <c r="I104">
        <v>30.52089</v>
      </c>
      <c r="J104">
        <v>21.50019</v>
      </c>
      <c r="K104">
        <v>17.93843</v>
      </c>
      <c r="L104">
        <v>26.49554</v>
      </c>
      <c r="M104">
        <v>22.26161</v>
      </c>
      <c r="N104">
        <v>18.17838</v>
      </c>
      <c r="O104">
        <v>33.05648</v>
      </c>
      <c r="P104">
        <v>42.37789</v>
      </c>
      <c r="Q104">
        <v>25.40505</v>
      </c>
      <c r="R104">
        <v>16.83834</v>
      </c>
      <c r="S104">
        <v>17.12186</v>
      </c>
      <c r="T104">
        <v>22.13627</v>
      </c>
      <c r="U104">
        <v>24.98112</v>
      </c>
      <c r="V104">
        <v>7950.374699999999</v>
      </c>
    </row>
    <row r="105" spans="1:22" ht="12.75">
      <c r="A105">
        <v>1990</v>
      </c>
      <c r="B105">
        <v>21.38052</v>
      </c>
      <c r="C105">
        <v>25.27559</v>
      </c>
      <c r="D105">
        <v>21.31462</v>
      </c>
      <c r="E105">
        <v>17.04257</v>
      </c>
      <c r="F105">
        <v>20.83622</v>
      </c>
      <c r="G105">
        <v>24.22816</v>
      </c>
      <c r="H105">
        <v>18.91323</v>
      </c>
      <c r="I105">
        <v>30.16394</v>
      </c>
      <c r="J105">
        <v>18.95348</v>
      </c>
      <c r="K105">
        <v>18.17873</v>
      </c>
      <c r="L105">
        <v>25.85192</v>
      </c>
      <c r="M105">
        <v>24.46542</v>
      </c>
      <c r="N105">
        <v>22.56604</v>
      </c>
      <c r="O105">
        <v>30.77873</v>
      </c>
      <c r="P105">
        <v>41.35506</v>
      </c>
      <c r="Q105">
        <v>26.20702</v>
      </c>
      <c r="R105">
        <v>17.02019</v>
      </c>
      <c r="S105">
        <v>20.51155</v>
      </c>
      <c r="T105">
        <v>20.63113</v>
      </c>
      <c r="U105">
        <v>19.10428</v>
      </c>
      <c r="V105">
        <v>7841.4312</v>
      </c>
    </row>
    <row r="106" spans="1:22" ht="12.75">
      <c r="A106">
        <v>1991</v>
      </c>
      <c r="B106">
        <v>19.52737</v>
      </c>
      <c r="C106">
        <v>20.45322</v>
      </c>
      <c r="D106">
        <v>19.66258</v>
      </c>
      <c r="E106">
        <v>18.87981</v>
      </c>
      <c r="F106">
        <v>22.46876</v>
      </c>
      <c r="G106">
        <v>22.03001</v>
      </c>
      <c r="H106">
        <v>13.93232</v>
      </c>
      <c r="I106">
        <v>26.74199</v>
      </c>
      <c r="J106">
        <v>19.9741</v>
      </c>
      <c r="K106">
        <v>19.26266</v>
      </c>
      <c r="L106">
        <v>22.92306</v>
      </c>
      <c r="M106">
        <v>22.14382</v>
      </c>
      <c r="N106">
        <v>23.22873</v>
      </c>
      <c r="O106">
        <v>30.14967</v>
      </c>
      <c r="P106">
        <v>43.7131</v>
      </c>
      <c r="Q106">
        <v>23.6009</v>
      </c>
      <c r="R106">
        <v>17.39626</v>
      </c>
      <c r="S106">
        <v>23.21215</v>
      </c>
      <c r="T106">
        <v>20.94028</v>
      </c>
      <c r="U106">
        <v>25.20956</v>
      </c>
      <c r="V106">
        <v>7705.989899999999</v>
      </c>
    </row>
    <row r="107" spans="1:22" ht="12.75">
      <c r="A107">
        <v>1992</v>
      </c>
      <c r="B107">
        <v>20.67568</v>
      </c>
      <c r="C107">
        <v>19.29602</v>
      </c>
      <c r="D107">
        <v>17.89828</v>
      </c>
      <c r="E107">
        <v>21.85081</v>
      </c>
      <c r="F107">
        <v>19.48388</v>
      </c>
      <c r="G107">
        <v>19.77865</v>
      </c>
      <c r="H107">
        <v>18.45585</v>
      </c>
      <c r="I107">
        <v>27.36112</v>
      </c>
      <c r="J107">
        <v>18.06175</v>
      </c>
      <c r="K107">
        <v>19.44494</v>
      </c>
      <c r="L107">
        <v>21.69424</v>
      </c>
      <c r="M107">
        <v>19.8868</v>
      </c>
      <c r="N107">
        <v>18.97612</v>
      </c>
      <c r="O107">
        <v>27.98967</v>
      </c>
      <c r="P107">
        <v>37.54851</v>
      </c>
      <c r="Q107">
        <v>23.41006</v>
      </c>
      <c r="R107">
        <v>14.22893</v>
      </c>
      <c r="S107">
        <v>19.69873</v>
      </c>
      <c r="T107">
        <v>18.15841</v>
      </c>
      <c r="U107">
        <v>22.08747</v>
      </c>
      <c r="V107">
        <v>7571.8623000000025</v>
      </c>
    </row>
    <row r="108" spans="1:22" ht="12.75">
      <c r="A108">
        <v>1993</v>
      </c>
      <c r="B108">
        <v>22.89385</v>
      </c>
      <c r="C108">
        <v>18.66134</v>
      </c>
      <c r="D108">
        <v>21.60452</v>
      </c>
      <c r="E108">
        <v>14.6286</v>
      </c>
      <c r="F108">
        <v>19.19387</v>
      </c>
      <c r="G108">
        <v>19.19641</v>
      </c>
      <c r="H108">
        <v>18.99064</v>
      </c>
      <c r="I108">
        <v>28.0228</v>
      </c>
      <c r="J108">
        <v>17.77154</v>
      </c>
      <c r="K108">
        <v>22.57186</v>
      </c>
      <c r="L108">
        <v>21.62217</v>
      </c>
      <c r="M108">
        <v>20.52579</v>
      </c>
      <c r="N108">
        <v>18.1425</v>
      </c>
      <c r="O108">
        <v>25.61517</v>
      </c>
      <c r="P108">
        <v>36.71483</v>
      </c>
      <c r="Q108">
        <v>22.61097</v>
      </c>
      <c r="R108">
        <v>15.94958</v>
      </c>
      <c r="S108">
        <v>23.66277</v>
      </c>
      <c r="T108">
        <v>18.27803</v>
      </c>
      <c r="U108">
        <v>24.38956</v>
      </c>
      <c r="V108">
        <v>7575.5661</v>
      </c>
    </row>
    <row r="109" spans="1:22" ht="12.75">
      <c r="A109">
        <v>1994</v>
      </c>
      <c r="B109">
        <v>18.72236</v>
      </c>
      <c r="C109">
        <v>17.54691</v>
      </c>
      <c r="D109">
        <v>20.2604</v>
      </c>
      <c r="E109">
        <v>15.90088</v>
      </c>
      <c r="F109">
        <v>18.15758</v>
      </c>
      <c r="G109">
        <v>18.85091</v>
      </c>
      <c r="H109">
        <v>17.86651</v>
      </c>
      <c r="I109">
        <v>23.78502</v>
      </c>
      <c r="J109">
        <v>12.4484</v>
      </c>
      <c r="K109">
        <v>20.78896</v>
      </c>
      <c r="L109">
        <v>19.12125</v>
      </c>
      <c r="M109">
        <v>18.01884</v>
      </c>
      <c r="N109">
        <v>20.30404</v>
      </c>
      <c r="O109">
        <v>26.52306</v>
      </c>
      <c r="P109">
        <v>37.22325</v>
      </c>
      <c r="Q109">
        <v>21.51716</v>
      </c>
      <c r="R109">
        <v>11.4006</v>
      </c>
      <c r="S109">
        <v>18.38059</v>
      </c>
      <c r="T109">
        <v>16.91757</v>
      </c>
      <c r="U109">
        <v>13.66795</v>
      </c>
      <c r="V109">
        <v>7350.296600000001</v>
      </c>
    </row>
    <row r="110" spans="1:22" ht="12.75">
      <c r="A110">
        <v>1995</v>
      </c>
      <c r="B110">
        <v>16.5061</v>
      </c>
      <c r="C110">
        <v>20.69259</v>
      </c>
      <c r="D110">
        <v>16.57984</v>
      </c>
      <c r="E110">
        <v>16.57928</v>
      </c>
      <c r="F110">
        <v>18.2658</v>
      </c>
      <c r="G110">
        <v>17.55987</v>
      </c>
      <c r="H110">
        <v>16.04292</v>
      </c>
      <c r="I110">
        <v>24.68276</v>
      </c>
      <c r="J110">
        <v>18.41506</v>
      </c>
      <c r="K110">
        <v>18.94037</v>
      </c>
      <c r="L110">
        <v>20.75148</v>
      </c>
      <c r="M110">
        <v>18.41439</v>
      </c>
      <c r="N110">
        <v>15.36793</v>
      </c>
      <c r="O110">
        <v>23.53147</v>
      </c>
      <c r="P110">
        <v>32.06071</v>
      </c>
      <c r="Q110">
        <v>21.09397</v>
      </c>
      <c r="R110">
        <v>10.73022</v>
      </c>
      <c r="S110">
        <v>14.28417</v>
      </c>
      <c r="T110">
        <v>16.49376</v>
      </c>
      <c r="U110">
        <v>15.59473</v>
      </c>
      <c r="V110">
        <v>7284.3753000000015</v>
      </c>
    </row>
    <row r="111" spans="1:22" ht="12.75">
      <c r="A111">
        <v>1996</v>
      </c>
      <c r="B111">
        <v>16.59671</v>
      </c>
      <c r="C111">
        <v>17.2817</v>
      </c>
      <c r="D111">
        <v>18.8078</v>
      </c>
      <c r="E111">
        <v>16.65422</v>
      </c>
      <c r="F111">
        <v>15.97048</v>
      </c>
      <c r="G111">
        <v>15.78746</v>
      </c>
      <c r="H111">
        <v>19.1434</v>
      </c>
      <c r="I111">
        <v>26.40917</v>
      </c>
      <c r="J111">
        <v>16.44668</v>
      </c>
      <c r="K111">
        <v>18.47671</v>
      </c>
      <c r="L111">
        <v>14.94579</v>
      </c>
      <c r="M111">
        <v>17.82577</v>
      </c>
      <c r="N111">
        <v>12.78988</v>
      </c>
      <c r="O111">
        <v>24.49092</v>
      </c>
      <c r="P111">
        <v>33.35393</v>
      </c>
      <c r="Q111">
        <v>20.59959</v>
      </c>
      <c r="R111">
        <v>11.76891</v>
      </c>
      <c r="S111">
        <v>16.71275</v>
      </c>
      <c r="T111">
        <v>15.51326</v>
      </c>
      <c r="U111">
        <v>17.45549</v>
      </c>
      <c r="V111">
        <v>7090.205500000001</v>
      </c>
    </row>
    <row r="112" spans="1:22" ht="12.75">
      <c r="A112">
        <v>1997</v>
      </c>
      <c r="B112">
        <v>15.59977</v>
      </c>
      <c r="C112">
        <v>16.02035</v>
      </c>
      <c r="D112">
        <v>11.12963</v>
      </c>
      <c r="E112">
        <v>17.33813</v>
      </c>
      <c r="F112">
        <v>16.40503</v>
      </c>
      <c r="G112">
        <v>15.35902</v>
      </c>
      <c r="H112">
        <v>19.17738</v>
      </c>
      <c r="I112">
        <v>21.82209</v>
      </c>
      <c r="J112">
        <v>18.11072</v>
      </c>
      <c r="K112">
        <v>19.42695</v>
      </c>
      <c r="L112">
        <v>18.56009</v>
      </c>
      <c r="M112">
        <v>15.77935</v>
      </c>
      <c r="N112">
        <v>17.85649</v>
      </c>
      <c r="P112">
        <v>31.50896</v>
      </c>
      <c r="Q112">
        <v>19.83899</v>
      </c>
      <c r="R112">
        <v>13.04616</v>
      </c>
      <c r="S112">
        <v>16.87885</v>
      </c>
      <c r="T112">
        <v>15.35531</v>
      </c>
      <c r="U112">
        <v>16.75196</v>
      </c>
      <c r="V112">
        <v>6467.906400000001</v>
      </c>
    </row>
    <row r="113" spans="1:22" ht="12.75">
      <c r="A113">
        <v>1998</v>
      </c>
      <c r="B113">
        <v>16.75522</v>
      </c>
      <c r="D113">
        <v>16.06281</v>
      </c>
      <c r="E113">
        <v>12.40083</v>
      </c>
      <c r="F113">
        <v>14.98974</v>
      </c>
      <c r="G113">
        <v>14.92631</v>
      </c>
      <c r="H113">
        <v>18.29675</v>
      </c>
      <c r="I113">
        <v>23.01291</v>
      </c>
      <c r="J113">
        <v>18.63061</v>
      </c>
      <c r="K113">
        <v>14.36764</v>
      </c>
      <c r="L113">
        <v>15.80248</v>
      </c>
      <c r="M113">
        <v>13.9511</v>
      </c>
      <c r="N113">
        <v>14.66669</v>
      </c>
      <c r="P113">
        <v>33.65072</v>
      </c>
      <c r="Q113">
        <v>17.89676</v>
      </c>
      <c r="R113">
        <v>12.22173</v>
      </c>
      <c r="S113">
        <v>13.36764</v>
      </c>
      <c r="T113">
        <v>15.20952</v>
      </c>
      <c r="U113">
        <v>17.26238</v>
      </c>
      <c r="V113">
        <v>6018.756399999999</v>
      </c>
    </row>
    <row r="114" spans="1:22" ht="12.75">
      <c r="A114">
        <v>1999</v>
      </c>
      <c r="B114">
        <v>14.53909</v>
      </c>
      <c r="D114">
        <v>15.74118</v>
      </c>
      <c r="E114">
        <v>16.67136</v>
      </c>
      <c r="F114">
        <v>15.46648</v>
      </c>
      <c r="G114">
        <v>14.45842</v>
      </c>
      <c r="H114">
        <v>16.99707</v>
      </c>
      <c r="I114">
        <v>20.81252</v>
      </c>
      <c r="J114">
        <v>19.92131</v>
      </c>
      <c r="K114">
        <v>13.51501</v>
      </c>
      <c r="L114">
        <v>15.94925</v>
      </c>
      <c r="M114">
        <v>16.21856</v>
      </c>
      <c r="N114">
        <v>15.76073</v>
      </c>
      <c r="O114">
        <v>20.36121</v>
      </c>
      <c r="P114">
        <v>27.44603</v>
      </c>
      <c r="Q114">
        <v>17.66362</v>
      </c>
      <c r="R114">
        <v>12.05645</v>
      </c>
      <c r="S114">
        <v>15.54469</v>
      </c>
      <c r="T114">
        <v>15.37019</v>
      </c>
      <c r="U114">
        <v>15.24927</v>
      </c>
      <c r="V114">
        <v>6442.871800000001</v>
      </c>
    </row>
    <row r="115" spans="1:22" ht="12.75">
      <c r="A115">
        <v>2000</v>
      </c>
      <c r="B115">
        <v>15.13788</v>
      </c>
      <c r="D115">
        <v>10.99393</v>
      </c>
      <c r="E115">
        <v>13.95449</v>
      </c>
      <c r="F115">
        <v>15.27525</v>
      </c>
      <c r="G115">
        <v>13.78119</v>
      </c>
      <c r="I115">
        <v>21.14417</v>
      </c>
      <c r="J115">
        <v>15.20711</v>
      </c>
      <c r="K115">
        <v>14.14546</v>
      </c>
      <c r="L115">
        <v>14.94647</v>
      </c>
      <c r="M115">
        <v>15.71818</v>
      </c>
      <c r="N115">
        <v>15.42788</v>
      </c>
      <c r="O115">
        <v>17.88807</v>
      </c>
      <c r="P115">
        <v>24.11485</v>
      </c>
      <c r="Q115">
        <v>16.2766</v>
      </c>
      <c r="R115">
        <v>11.33579</v>
      </c>
      <c r="S115">
        <v>12.73248</v>
      </c>
      <c r="T115">
        <v>13.08944</v>
      </c>
      <c r="U115">
        <v>12.43021</v>
      </c>
      <c r="V115">
        <v>5972.468900000001</v>
      </c>
    </row>
    <row r="116" spans="1:22" ht="12.75">
      <c r="A116">
        <v>2001</v>
      </c>
      <c r="B116">
        <v>14.64537</v>
      </c>
      <c r="E116">
        <v>10.32598</v>
      </c>
      <c r="G116">
        <v>14.28933</v>
      </c>
      <c r="I116">
        <v>17.10899</v>
      </c>
      <c r="J116">
        <v>18.88377</v>
      </c>
      <c r="K116">
        <v>12.94161</v>
      </c>
      <c r="L116">
        <v>11.39567</v>
      </c>
      <c r="N116">
        <v>10.39145</v>
      </c>
      <c r="O116">
        <v>18.97634</v>
      </c>
      <c r="P116">
        <v>23.9496</v>
      </c>
      <c r="Q116">
        <v>15.03727</v>
      </c>
      <c r="R116">
        <v>13.32911</v>
      </c>
      <c r="S116">
        <v>14.48346</v>
      </c>
      <c r="T116">
        <v>14.60588</v>
      </c>
      <c r="U116">
        <v>14.02441</v>
      </c>
      <c r="V116">
        <v>4778.7985</v>
      </c>
    </row>
    <row r="117" spans="1:22" ht="12.75">
      <c r="A117">
        <v>2002</v>
      </c>
      <c r="B117">
        <v>11.48827</v>
      </c>
      <c r="E117">
        <v>10.61594</v>
      </c>
      <c r="I117">
        <v>19.67107</v>
      </c>
      <c r="L117">
        <v>11.83322</v>
      </c>
      <c r="O117">
        <v>18.95569</v>
      </c>
      <c r="P117">
        <v>24.0939</v>
      </c>
      <c r="T117">
        <v>13.50446</v>
      </c>
      <c r="U117">
        <v>17.35973</v>
      </c>
      <c r="V117">
        <v>2825.1808</v>
      </c>
    </row>
    <row r="118" spans="1:22" ht="12.75">
      <c r="A118">
        <v>2003</v>
      </c>
      <c r="U118">
        <v>15.96696</v>
      </c>
      <c r="V118">
        <v>411.7639</v>
      </c>
    </row>
    <row r="119" spans="1:22" ht="12.75">
      <c r="A119" t="s">
        <v>24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A60">
      <selection activeCell="A116" sqref="A116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4" ht="12.75">
      <c r="A1" s="18" t="s">
        <v>22</v>
      </c>
      <c r="B1" s="19" t="s">
        <v>25</v>
      </c>
      <c r="C1" t="s">
        <v>36</v>
      </c>
      <c r="D1" s="32" t="s">
        <v>42</v>
      </c>
    </row>
    <row r="2" spans="1:2" ht="12.75">
      <c r="A2" s="18" t="s">
        <v>19</v>
      </c>
      <c r="B2" s="20">
        <v>1</v>
      </c>
    </row>
    <row r="4" spans="1:18" ht="12.75">
      <c r="A4" s="1" t="s">
        <v>23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29</v>
      </c>
      <c r="Q5" s="24" t="s">
        <v>18</v>
      </c>
      <c r="R5" t="s">
        <v>34</v>
      </c>
      <c r="S5" s="25" t="s">
        <v>35</v>
      </c>
    </row>
    <row r="6" spans="1:19" ht="12.75">
      <c r="A6" s="4">
        <v>1950</v>
      </c>
      <c r="B6" s="26">
        <f>'int data (to graph)'!B6</f>
        <v>0</v>
      </c>
      <c r="C6" s="26">
        <f>'int data (to graph)'!D6</f>
        <v>0</v>
      </c>
      <c r="D6" s="26">
        <f>'int data (to graph)'!E6</f>
        <v>0</v>
      </c>
      <c r="E6" s="26">
        <f>'int data (to graph)'!F6</f>
        <v>125.1199</v>
      </c>
      <c r="F6" s="26">
        <f>'int data (to graph)'!G6</f>
        <v>0</v>
      </c>
      <c r="G6" s="26">
        <f>'int data (to graph)'!J6</f>
        <v>132.9881</v>
      </c>
      <c r="H6" s="26">
        <f>'int data (to graph)'!K6</f>
        <v>0</v>
      </c>
      <c r="I6" s="26">
        <f>'int data (to graph)'!L6</f>
        <v>112.0393</v>
      </c>
      <c r="J6" s="26">
        <f>'int data (to graph)'!M6</f>
        <v>101.9209</v>
      </c>
      <c r="K6" s="26">
        <f>'int data (to graph)'!N6</f>
        <v>0</v>
      </c>
      <c r="L6" s="26">
        <f>'int data (to graph)'!P6</f>
        <v>0</v>
      </c>
      <c r="M6" s="26">
        <f>'int data (to graph)'!Q6</f>
        <v>0</v>
      </c>
      <c r="N6" s="26">
        <f>'int data (to graph)'!R6</f>
        <v>0</v>
      </c>
      <c r="O6" s="26">
        <f>'int data (to graph)'!S6</f>
        <v>0</v>
      </c>
      <c r="P6" s="26">
        <f>'int data (to graph)'!T6</f>
        <v>89.49748</v>
      </c>
      <c r="Q6" s="26">
        <f>'int data (to graph)'!U6</f>
        <v>114.0125</v>
      </c>
      <c r="R6">
        <f aca="true" t="shared" si="0" ref="R6:R37">RANK(Q6,B6:Q6,)</f>
        <v>3</v>
      </c>
      <c r="S6" s="25"/>
    </row>
    <row r="7" spans="1:19" ht="12.75">
      <c r="A7" s="10">
        <v>1951</v>
      </c>
      <c r="B7" s="26">
        <f>'int data (to graph)'!B7</f>
        <v>0</v>
      </c>
      <c r="C7" s="26">
        <f>'int data (to graph)'!D7</f>
        <v>0</v>
      </c>
      <c r="D7" s="26">
        <f>'int data (to graph)'!E7</f>
        <v>0</v>
      </c>
      <c r="E7" s="26">
        <f>'int data (to graph)'!F7</f>
        <v>0</v>
      </c>
      <c r="F7" s="26">
        <f>'int data (to graph)'!G7</f>
        <v>0</v>
      </c>
      <c r="G7" s="26">
        <f>'int data (to graph)'!J7</f>
        <v>138.53</v>
      </c>
      <c r="H7" s="26">
        <f>'int data (to graph)'!K7</f>
        <v>204.0938</v>
      </c>
      <c r="I7" s="26">
        <f>'int data (to graph)'!L7</f>
        <v>118.2195</v>
      </c>
      <c r="J7" s="26">
        <f>'int data (to graph)'!M7</f>
        <v>100.6064</v>
      </c>
      <c r="K7" s="26">
        <f>'int data (to graph)'!N7</f>
        <v>106.3118</v>
      </c>
      <c r="L7" s="26">
        <f>'int data (to graph)'!P7</f>
        <v>0</v>
      </c>
      <c r="M7" s="26">
        <f>'int data (to graph)'!Q7</f>
        <v>310.9803</v>
      </c>
      <c r="N7" s="26">
        <f>'int data (to graph)'!R7</f>
        <v>85.81976</v>
      </c>
      <c r="O7" s="26">
        <f>'int data (to graph)'!S7</f>
        <v>124.1134</v>
      </c>
      <c r="P7" s="26">
        <f>'int data (to graph)'!T7</f>
        <v>87.24082</v>
      </c>
      <c r="Q7" s="26">
        <f>'int data (to graph)'!U7</f>
        <v>106.5074</v>
      </c>
      <c r="R7">
        <f t="shared" si="0"/>
        <v>6</v>
      </c>
      <c r="S7" s="25"/>
    </row>
    <row r="8" spans="1:19" ht="12.75">
      <c r="A8" s="10">
        <v>1952</v>
      </c>
      <c r="B8" s="26">
        <f>'int data (to graph)'!B8</f>
        <v>0</v>
      </c>
      <c r="C8" s="26">
        <f>'int data (to graph)'!D8</f>
        <v>94.01119</v>
      </c>
      <c r="D8" s="26">
        <f>'int data (to graph)'!E8</f>
        <v>120.0084</v>
      </c>
      <c r="E8" s="26">
        <f>'int data (to graph)'!F8</f>
        <v>116.6167</v>
      </c>
      <c r="F8" s="26">
        <f>'int data (to graph)'!G8</f>
        <v>113.9635</v>
      </c>
      <c r="G8" s="26">
        <f>'int data (to graph)'!J8</f>
        <v>123.2208</v>
      </c>
      <c r="H8" s="26">
        <f>'int data (to graph)'!K8</f>
        <v>189.4226</v>
      </c>
      <c r="I8" s="26">
        <f>'int data (to graph)'!L8</f>
        <v>89.82878</v>
      </c>
      <c r="J8" s="26">
        <f>'int data (to graph)'!M8</f>
        <v>93.91592</v>
      </c>
      <c r="K8" s="26">
        <f>'int data (to graph)'!N8</f>
        <v>96.39547</v>
      </c>
      <c r="L8" s="26">
        <f>'int data (to graph)'!P8</f>
        <v>0</v>
      </c>
      <c r="M8" s="26">
        <f>'int data (to graph)'!Q8</f>
        <v>243.6059</v>
      </c>
      <c r="N8" s="26">
        <f>'int data (to graph)'!R8</f>
        <v>81.02343</v>
      </c>
      <c r="O8" s="26">
        <f>'int data (to graph)'!S8</f>
        <v>106.4627</v>
      </c>
      <c r="P8" s="26">
        <f>'int data (to graph)'!T8</f>
        <v>78.25998</v>
      </c>
      <c r="Q8" s="26">
        <f>'int data (to graph)'!U8</f>
        <v>92.97715</v>
      </c>
      <c r="R8">
        <f t="shared" si="0"/>
        <v>11</v>
      </c>
      <c r="S8" s="25"/>
    </row>
    <row r="9" spans="1:19" ht="12.75">
      <c r="A9" s="10">
        <v>1953</v>
      </c>
      <c r="B9" s="26">
        <f>'int data (to graph)'!B9</f>
        <v>0</v>
      </c>
      <c r="C9" s="26">
        <f>'int data (to graph)'!D9</f>
        <v>78.49617</v>
      </c>
      <c r="D9" s="26">
        <f>'int data (to graph)'!E9</f>
        <v>125.7696</v>
      </c>
      <c r="E9" s="26">
        <f>'int data (to graph)'!F9</f>
        <v>102.7108</v>
      </c>
      <c r="F9" s="26">
        <f>'int data (to graph)'!G9</f>
        <v>109.3174</v>
      </c>
      <c r="G9" s="26">
        <f>'int data (to graph)'!J9</f>
        <v>98.95468</v>
      </c>
      <c r="H9" s="26">
        <f>'int data (to graph)'!K9</f>
        <v>169.1275</v>
      </c>
      <c r="I9" s="26">
        <f>'int data (to graph)'!L9</f>
        <v>87.00202</v>
      </c>
      <c r="J9" s="26">
        <f>'int data (to graph)'!M9</f>
        <v>109.4998</v>
      </c>
      <c r="K9" s="26">
        <f>'int data (to graph)'!N9</f>
        <v>96.19168</v>
      </c>
      <c r="L9" s="26">
        <f>'int data (to graph)'!P9</f>
        <v>0</v>
      </c>
      <c r="M9" s="26">
        <f>'int data (to graph)'!Q9</f>
        <v>208.7086</v>
      </c>
      <c r="N9" s="26">
        <f>'int data (to graph)'!R9</f>
        <v>83.25726</v>
      </c>
      <c r="O9" s="26">
        <f>'int data (to graph)'!S9</f>
        <v>102.5451</v>
      </c>
      <c r="P9" s="26">
        <f>'int data (to graph)'!T9</f>
        <v>74.52172</v>
      </c>
      <c r="Q9" s="26">
        <f>'int data (to graph)'!U9</f>
        <v>93.06721</v>
      </c>
      <c r="R9">
        <f t="shared" si="0"/>
        <v>10</v>
      </c>
      <c r="S9" s="25"/>
    </row>
    <row r="10" spans="1:19" ht="12.75">
      <c r="A10" s="10">
        <v>1954</v>
      </c>
      <c r="B10" s="26">
        <f>'int data (to graph)'!B10</f>
        <v>0</v>
      </c>
      <c r="C10" s="26">
        <f>'int data (to graph)'!D10</f>
        <v>68.48898</v>
      </c>
      <c r="D10" s="26">
        <f>'int data (to graph)'!E10</f>
        <v>115.438</v>
      </c>
      <c r="E10" s="26">
        <f>'int data (to graph)'!F10</f>
        <v>94.13253</v>
      </c>
      <c r="F10" s="26">
        <f>'int data (to graph)'!G10</f>
        <v>103.1587</v>
      </c>
      <c r="G10" s="26">
        <f>'int data (to graph)'!J10</f>
        <v>94.82824</v>
      </c>
      <c r="H10" s="26">
        <f>'int data (to graph)'!K10</f>
        <v>146.0191</v>
      </c>
      <c r="I10" s="26">
        <f>'int data (to graph)'!L10</f>
        <v>80.2452</v>
      </c>
      <c r="J10" s="26">
        <f>'int data (to graph)'!M10</f>
        <v>85.15107</v>
      </c>
      <c r="K10" s="26">
        <f>'int data (to graph)'!N10</f>
        <v>81.9105</v>
      </c>
      <c r="L10" s="26">
        <f>'int data (to graph)'!P10</f>
        <v>0</v>
      </c>
      <c r="M10" s="26">
        <f>'int data (to graph)'!Q10</f>
        <v>181.3779</v>
      </c>
      <c r="N10" s="26">
        <f>'int data (to graph)'!R10</f>
        <v>67.4849</v>
      </c>
      <c r="O10" s="26">
        <f>'int data (to graph)'!S10</f>
        <v>97.42366</v>
      </c>
      <c r="P10" s="26">
        <f>'int data (to graph)'!T10</f>
        <v>64.34177</v>
      </c>
      <c r="Q10" s="26">
        <f>'int data (to graph)'!U10</f>
        <v>82.2197</v>
      </c>
      <c r="R10">
        <f t="shared" si="0"/>
        <v>9</v>
      </c>
      <c r="S10" s="25"/>
    </row>
    <row r="11" spans="1:19" ht="12.75">
      <c r="A11" s="10">
        <v>1955</v>
      </c>
      <c r="B11" s="26">
        <f>'int data (to graph)'!B11</f>
        <v>114.3891</v>
      </c>
      <c r="C11" s="26">
        <f>'int data (to graph)'!D11</f>
        <v>65.67365</v>
      </c>
      <c r="D11" s="26">
        <f>'int data (to graph)'!E11</f>
        <v>112.1291</v>
      </c>
      <c r="E11" s="26">
        <f>'int data (to graph)'!F11</f>
        <v>91.99462</v>
      </c>
      <c r="F11" s="26">
        <f>'int data (to graph)'!G11</f>
        <v>99.32601</v>
      </c>
      <c r="G11" s="26">
        <f>'int data (to graph)'!J11</f>
        <v>94.15622</v>
      </c>
      <c r="H11" s="26">
        <f>'int data (to graph)'!K11</f>
        <v>138.8241</v>
      </c>
      <c r="I11" s="26">
        <f>'int data (to graph)'!L11</f>
        <v>64.51669</v>
      </c>
      <c r="J11" s="26">
        <f>'int data (to graph)'!M11</f>
        <v>83.07492</v>
      </c>
      <c r="K11" s="26">
        <f>'int data (to graph)'!N11</f>
        <v>89.04601</v>
      </c>
      <c r="L11" s="26">
        <f>'int data (to graph)'!P11</f>
        <v>410.3759</v>
      </c>
      <c r="M11" s="26">
        <f>'int data (to graph)'!Q11</f>
        <v>181.6657</v>
      </c>
      <c r="N11" s="26">
        <f>'int data (to graph)'!R11</f>
        <v>73.4993</v>
      </c>
      <c r="O11" s="26">
        <f>'int data (to graph)'!S11</f>
        <v>97.75969</v>
      </c>
      <c r="P11" s="26">
        <f>'int data (to graph)'!T11</f>
        <v>64.69289</v>
      </c>
      <c r="Q11" s="26">
        <f>'int data (to graph)'!U11</f>
        <v>82.77716</v>
      </c>
      <c r="R11">
        <f t="shared" si="0"/>
        <v>12</v>
      </c>
      <c r="S11" s="25"/>
    </row>
    <row r="12" spans="1:19" ht="12.75">
      <c r="A12" s="10">
        <v>1956</v>
      </c>
      <c r="B12" s="26">
        <f>'int data (to graph)'!B12</f>
        <v>96.38839</v>
      </c>
      <c r="C12" s="26">
        <f>'int data (to graph)'!D12</f>
        <v>61.69168</v>
      </c>
      <c r="D12" s="26">
        <f>'int data (to graph)'!E12</f>
        <v>100.467</v>
      </c>
      <c r="E12" s="26">
        <f>'int data (to graph)'!F12</f>
        <v>84.28454</v>
      </c>
      <c r="F12" s="26">
        <f>'int data (to graph)'!G12</f>
        <v>96.97733</v>
      </c>
      <c r="G12" s="26">
        <f>'int data (to graph)'!J12</f>
        <v>89.47566</v>
      </c>
      <c r="H12" s="26">
        <f>'int data (to graph)'!K12</f>
        <v>132.2468</v>
      </c>
      <c r="I12" s="26">
        <f>'int data (to graph)'!L12</f>
        <v>57.47899</v>
      </c>
      <c r="J12" s="26">
        <f>'int data (to graph)'!M12</f>
        <v>76.05595</v>
      </c>
      <c r="K12" s="26">
        <f>'int data (to graph)'!N12</f>
        <v>82.0496</v>
      </c>
      <c r="L12" s="26">
        <f>'int data (to graph)'!P12</f>
        <v>396.8709</v>
      </c>
      <c r="M12" s="26">
        <f>'int data (to graph)'!Q12</f>
        <v>153.5063</v>
      </c>
      <c r="N12" s="26">
        <f>'int data (to graph)'!R12</f>
        <v>70.29402</v>
      </c>
      <c r="O12" s="26">
        <f>'int data (to graph)'!S12</f>
        <v>98.54223</v>
      </c>
      <c r="P12" s="26">
        <f>'int data (to graph)'!T12</f>
        <v>60.5106</v>
      </c>
      <c r="Q12" s="26">
        <f>'int data (to graph)'!U12</f>
        <v>70.18378</v>
      </c>
      <c r="R12">
        <f t="shared" si="0"/>
        <v>13</v>
      </c>
      <c r="S12" s="25"/>
    </row>
    <row r="13" spans="1:19" ht="12.75">
      <c r="A13" s="10">
        <v>1957</v>
      </c>
      <c r="B13" s="26">
        <f>'int data (to graph)'!B13</f>
        <v>113.2391</v>
      </c>
      <c r="C13" s="26">
        <f>'int data (to graph)'!D13</f>
        <v>68.41842</v>
      </c>
      <c r="D13" s="26">
        <f>'int data (to graph)'!E13</f>
        <v>120.8265</v>
      </c>
      <c r="E13" s="26">
        <f>'int data (to graph)'!F13</f>
        <v>90.15311</v>
      </c>
      <c r="F13" s="26">
        <f>'int data (to graph)'!G13</f>
        <v>92.56232</v>
      </c>
      <c r="G13" s="26">
        <f>'int data (to graph)'!J13</f>
        <v>83.68784</v>
      </c>
      <c r="H13" s="26">
        <f>'int data (to graph)'!K13</f>
        <v>139.48</v>
      </c>
      <c r="I13" s="26">
        <f>'int data (to graph)'!L13</f>
        <v>69.51642</v>
      </c>
      <c r="J13" s="26">
        <f>'int data (to graph)'!M13</f>
        <v>82.13386</v>
      </c>
      <c r="K13" s="26">
        <f>'int data (to graph)'!N13</f>
        <v>82.70048</v>
      </c>
      <c r="L13" s="26">
        <f>'int data (to graph)'!P13</f>
        <v>436.2292</v>
      </c>
      <c r="M13" s="26">
        <f>'int data (to graph)'!Q13</f>
        <v>152.8731</v>
      </c>
      <c r="N13" s="26">
        <f>'int data (to graph)'!R13</f>
        <v>76.44046</v>
      </c>
      <c r="O13" s="26">
        <f>'int data (to graph)'!S13</f>
        <v>100.9898</v>
      </c>
      <c r="P13" s="26">
        <f>'int data (to graph)'!T13</f>
        <v>64.308</v>
      </c>
      <c r="Q13" s="26">
        <f>'int data (to graph)'!U13</f>
        <v>80.30964</v>
      </c>
      <c r="R13">
        <f t="shared" si="0"/>
        <v>12</v>
      </c>
      <c r="S13" s="25"/>
    </row>
    <row r="14" spans="1:19" ht="12.75">
      <c r="A14" s="10">
        <v>1958</v>
      </c>
      <c r="B14" s="26">
        <f>'int data (to graph)'!B14</f>
        <v>99.51175</v>
      </c>
      <c r="C14" s="26">
        <f>'int data (to graph)'!D14</f>
        <v>60.28285</v>
      </c>
      <c r="D14" s="26">
        <f>'int data (to graph)'!E14</f>
        <v>91.42692</v>
      </c>
      <c r="E14" s="26">
        <f>'int data (to graph)'!F14</f>
        <v>75.4563</v>
      </c>
      <c r="F14" s="26">
        <f>'int data (to graph)'!G14</f>
        <v>88.30936</v>
      </c>
      <c r="G14" s="26">
        <f>'int data (to graph)'!J14</f>
        <v>73.37261</v>
      </c>
      <c r="H14" s="26">
        <f>'int data (to graph)'!K14</f>
        <v>128.7439</v>
      </c>
      <c r="I14" s="26">
        <f>'int data (to graph)'!L14</f>
        <v>66.4002</v>
      </c>
      <c r="J14" s="26">
        <f>'int data (to graph)'!M14</f>
        <v>79.2669</v>
      </c>
      <c r="K14" s="26">
        <f>'int data (to graph)'!N14</f>
        <v>75.22474</v>
      </c>
      <c r="L14" s="26">
        <f>'int data (to graph)'!P14</f>
        <v>337.965</v>
      </c>
      <c r="M14" s="26">
        <f>'int data (to graph)'!Q14</f>
        <v>132.1785</v>
      </c>
      <c r="N14" s="26">
        <f>'int data (to graph)'!R14</f>
        <v>65.01319</v>
      </c>
      <c r="O14" s="26">
        <f>'int data (to graph)'!S14</f>
        <v>88.65769</v>
      </c>
      <c r="P14" s="26">
        <f>'int data (to graph)'!T14</f>
        <v>61.37613</v>
      </c>
      <c r="Q14" s="26">
        <f>'int data (to graph)'!U14</f>
        <v>65.14073</v>
      </c>
      <c r="R14">
        <f t="shared" si="0"/>
        <v>13</v>
      </c>
      <c r="S14" s="27">
        <f>AVERAGE(R12:R16)</f>
        <v>12.2</v>
      </c>
    </row>
    <row r="15" spans="1:19" ht="12.75">
      <c r="A15" s="10">
        <v>1959</v>
      </c>
      <c r="B15" s="26">
        <f>'int data (to graph)'!B15</f>
        <v>100.1956</v>
      </c>
      <c r="C15" s="26">
        <f>'int data (to graph)'!D15</f>
        <v>60.46872</v>
      </c>
      <c r="D15" s="26">
        <f>'int data (to graph)'!E15</f>
        <v>90.60994</v>
      </c>
      <c r="E15" s="26">
        <f>'int data (to graph)'!F15</f>
        <v>78.00854</v>
      </c>
      <c r="F15" s="26">
        <f>'int data (to graph)'!G15</f>
        <v>88.44536</v>
      </c>
      <c r="G15" s="26">
        <f>'int data (to graph)'!J15</f>
        <v>76.23979</v>
      </c>
      <c r="H15" s="26">
        <f>'int data (to graph)'!K15</f>
        <v>119.1901</v>
      </c>
      <c r="I15" s="26">
        <f>'int data (to graph)'!L15</f>
        <v>60.05</v>
      </c>
      <c r="J15" s="26">
        <f>'int data (to graph)'!M15</f>
        <v>88.89742</v>
      </c>
      <c r="K15" s="26">
        <f>'int data (to graph)'!N15</f>
        <v>73.27116</v>
      </c>
      <c r="L15" s="26">
        <f>'int data (to graph)'!P15</f>
        <v>376.8476</v>
      </c>
      <c r="M15" s="26">
        <f>'int data (to graph)'!Q15</f>
        <v>131.0115</v>
      </c>
      <c r="N15" s="26">
        <f>'int data (to graph)'!R15</f>
        <v>64.89173</v>
      </c>
      <c r="O15" s="26">
        <f>'int data (to graph)'!S15</f>
        <v>79.84142</v>
      </c>
      <c r="P15" s="26">
        <f>'int data (to graph)'!T15</f>
        <v>61.2821</v>
      </c>
      <c r="Q15" s="26">
        <f>'int data (to graph)'!U15</f>
        <v>74.38502</v>
      </c>
      <c r="R15">
        <f t="shared" si="0"/>
        <v>11</v>
      </c>
      <c r="S15" s="25"/>
    </row>
    <row r="16" spans="1:19" ht="12.75">
      <c r="A16" s="10">
        <v>1960</v>
      </c>
      <c r="B16" s="26">
        <f>'int data (to graph)'!B16</f>
        <v>93.96052</v>
      </c>
      <c r="C16" s="26">
        <f>'int data (to graph)'!D16</f>
        <v>65.10584</v>
      </c>
      <c r="D16" s="26">
        <f>'int data (to graph)'!E16</f>
        <v>80.80033</v>
      </c>
      <c r="E16" s="26">
        <f>'int data (to graph)'!F16</f>
        <v>69.28902</v>
      </c>
      <c r="F16" s="26">
        <f>'int data (to graph)'!G16</f>
        <v>83.98168</v>
      </c>
      <c r="G16" s="26">
        <f>'int data (to graph)'!J16</f>
        <v>76.94152</v>
      </c>
      <c r="H16" s="26">
        <f>'int data (to graph)'!K16</f>
        <v>111.6934</v>
      </c>
      <c r="I16" s="26">
        <f>'int data (to graph)'!L16</f>
        <v>74.87273</v>
      </c>
      <c r="J16" s="26">
        <f>'int data (to graph)'!M16</f>
        <v>75.55091</v>
      </c>
      <c r="K16" s="26">
        <f>'int data (to graph)'!N16</f>
        <v>79.02715</v>
      </c>
      <c r="L16" s="26">
        <f>'int data (to graph)'!P16</f>
        <v>291.6407</v>
      </c>
      <c r="M16" s="26">
        <f>'int data (to graph)'!Q16</f>
        <v>111.7457</v>
      </c>
      <c r="N16" s="26">
        <f>'int data (to graph)'!R16</f>
        <v>60.33533</v>
      </c>
      <c r="O16" s="26">
        <f>'int data (to graph)'!S16</f>
        <v>84.22619</v>
      </c>
      <c r="P16" s="26">
        <f>'int data (to graph)'!T16</f>
        <v>61.00992</v>
      </c>
      <c r="Q16" s="26">
        <f>'int data (to graph)'!U16</f>
        <v>72.33725</v>
      </c>
      <c r="R16">
        <f t="shared" si="0"/>
        <v>12</v>
      </c>
      <c r="S16" s="25"/>
    </row>
    <row r="17" spans="1:19" ht="12.75">
      <c r="A17" s="10">
        <v>1961</v>
      </c>
      <c r="B17" s="26">
        <f>'int data (to graph)'!B17</f>
        <v>84.64799</v>
      </c>
      <c r="C17" s="26">
        <f>'int data (to graph)'!D17</f>
        <v>63.40092</v>
      </c>
      <c r="D17" s="26">
        <f>'int data (to graph)'!E17</f>
        <v>76.37714</v>
      </c>
      <c r="E17" s="26">
        <f>'int data (to graph)'!F17</f>
        <v>67.09767</v>
      </c>
      <c r="F17" s="26">
        <f>'int data (to graph)'!G17</f>
        <v>87.32021</v>
      </c>
      <c r="G17" s="26">
        <f>'int data (to graph)'!J17</f>
        <v>75.02165</v>
      </c>
      <c r="H17" s="26">
        <f>'int data (to graph)'!K17</f>
        <v>104.5647</v>
      </c>
      <c r="I17" s="26">
        <f>'int data (to graph)'!L17</f>
        <v>68.47696</v>
      </c>
      <c r="J17" s="26">
        <f>'int data (to graph)'!M17</f>
        <v>72.95122</v>
      </c>
      <c r="K17" s="26">
        <f>'int data (to graph)'!N17</f>
        <v>67.11864</v>
      </c>
      <c r="L17" s="26">
        <f>'int data (to graph)'!P17</f>
        <v>378.6085</v>
      </c>
      <c r="M17" s="26">
        <f>'int data (to graph)'!Q17</f>
        <v>108.2656</v>
      </c>
      <c r="N17" s="26">
        <f>'int data (to graph)'!R17</f>
        <v>59.0077</v>
      </c>
      <c r="O17" s="26">
        <f>'int data (to graph)'!S17</f>
        <v>75.72318</v>
      </c>
      <c r="P17" s="26">
        <f>'int data (to graph)'!T17</f>
        <v>62.70587</v>
      </c>
      <c r="Q17" s="26">
        <f>'int data (to graph)'!U17</f>
        <v>70.82237</v>
      </c>
      <c r="R17">
        <f t="shared" si="0"/>
        <v>10</v>
      </c>
      <c r="S17" s="25"/>
    </row>
    <row r="18" spans="1:19" ht="12.75">
      <c r="A18" s="10">
        <v>1962</v>
      </c>
      <c r="B18" s="26">
        <f>'int data (to graph)'!B18</f>
        <v>74.58044</v>
      </c>
      <c r="C18" s="26">
        <f>'int data (to graph)'!D18</f>
        <v>61.71479</v>
      </c>
      <c r="D18" s="26">
        <f>'int data (to graph)'!E18</f>
        <v>77.45391</v>
      </c>
      <c r="E18" s="26">
        <f>'int data (to graph)'!F18</f>
        <v>68.72065</v>
      </c>
      <c r="F18" s="26">
        <f>'int data (to graph)'!G18</f>
        <v>78.64545</v>
      </c>
      <c r="G18" s="26">
        <f>'int data (to graph)'!J18</f>
        <v>67.79198</v>
      </c>
      <c r="H18" s="26">
        <f>'int data (to graph)'!K18</f>
        <v>102.8421</v>
      </c>
      <c r="I18" s="26">
        <f>'int data (to graph)'!L18</f>
        <v>60.73837</v>
      </c>
      <c r="J18" s="26">
        <f>'int data (to graph)'!M18</f>
        <v>74.95732</v>
      </c>
      <c r="K18" s="26">
        <f>'int data (to graph)'!N18</f>
        <v>73.44947</v>
      </c>
      <c r="L18" s="26">
        <f>'int data (to graph)'!P18</f>
        <v>306.7459</v>
      </c>
      <c r="M18" s="26">
        <f>'int data (to graph)'!Q18</f>
        <v>100.6675</v>
      </c>
      <c r="N18" s="26">
        <f>'int data (to graph)'!R18</f>
        <v>56.67341</v>
      </c>
      <c r="O18" s="26">
        <f>'int data (to graph)'!S18</f>
        <v>80.06735</v>
      </c>
      <c r="P18" s="26">
        <f>'int data (to graph)'!T18</f>
        <v>59.21707</v>
      </c>
      <c r="Q18" s="26">
        <f>'int data (to graph)'!U18</f>
        <v>70.8077</v>
      </c>
      <c r="R18">
        <f t="shared" si="0"/>
        <v>10</v>
      </c>
      <c r="S18" s="25"/>
    </row>
    <row r="19" spans="1:19" ht="12.75">
      <c r="A19" s="10">
        <v>1963</v>
      </c>
      <c r="B19" s="26">
        <f>'int data (to graph)'!B19</f>
        <v>82.67709</v>
      </c>
      <c r="C19" s="26">
        <f>'int data (to graph)'!D19</f>
        <v>61.84636</v>
      </c>
      <c r="D19" s="26">
        <f>'int data (to graph)'!E19</f>
        <v>78.23675</v>
      </c>
      <c r="E19" s="26">
        <f>'int data (to graph)'!F19</f>
        <v>65.72979</v>
      </c>
      <c r="F19" s="26">
        <f>'int data (to graph)'!G19</f>
        <v>79.56254</v>
      </c>
      <c r="G19" s="26">
        <f>'int data (to graph)'!J19</f>
        <v>60.06637</v>
      </c>
      <c r="H19" s="26">
        <f>'int data (to graph)'!K19</f>
        <v>95.68637</v>
      </c>
      <c r="I19" s="26">
        <f>'int data (to graph)'!L19</f>
        <v>66.71524</v>
      </c>
      <c r="J19" s="26">
        <f>'int data (to graph)'!M19</f>
        <v>71.76143</v>
      </c>
      <c r="K19" s="26">
        <f>'int data (to graph)'!N19</f>
        <v>76.10038</v>
      </c>
      <c r="L19" s="26">
        <f>'int data (to graph)'!P19</f>
        <v>279.7157</v>
      </c>
      <c r="M19" s="26">
        <f>'int data (to graph)'!Q19</f>
        <v>97.46778</v>
      </c>
      <c r="N19" s="26">
        <f>'int data (to graph)'!R19</f>
        <v>55.48883</v>
      </c>
      <c r="O19" s="26">
        <f>'int data (to graph)'!S19</f>
        <v>79.73717</v>
      </c>
      <c r="P19" s="26">
        <f>'int data (to graph)'!T19</f>
        <v>61.14887</v>
      </c>
      <c r="Q19" s="26">
        <f>'int data (to graph)'!U19</f>
        <v>74.92175</v>
      </c>
      <c r="R19">
        <f t="shared" si="0"/>
        <v>9</v>
      </c>
      <c r="S19" s="27">
        <f>AVERAGE(R17:R21)</f>
        <v>10</v>
      </c>
    </row>
    <row r="20" spans="1:19" ht="12.75">
      <c r="A20" s="10">
        <v>1964</v>
      </c>
      <c r="B20" s="26">
        <f>'int data (to graph)'!B20</f>
        <v>80.93592</v>
      </c>
      <c r="C20" s="26">
        <f>'int data (to graph)'!D20</f>
        <v>61.56394</v>
      </c>
      <c r="D20" s="26">
        <f>'int data (to graph)'!E20</f>
        <v>75.77634</v>
      </c>
      <c r="E20" s="26">
        <f>'int data (to graph)'!F20</f>
        <v>61.69914</v>
      </c>
      <c r="F20" s="26">
        <f>'int data (to graph)'!G20</f>
        <v>76.87749</v>
      </c>
      <c r="G20" s="26">
        <f>'int data (to graph)'!J20</f>
        <v>59.10868</v>
      </c>
      <c r="H20" s="26">
        <f>'int data (to graph)'!K20</f>
        <v>88.58026</v>
      </c>
      <c r="I20" s="26">
        <f>'int data (to graph)'!L20</f>
        <v>51.54901</v>
      </c>
      <c r="J20" s="26">
        <f>'int data (to graph)'!M20</f>
        <v>72.48093</v>
      </c>
      <c r="K20" s="26">
        <f>'int data (to graph)'!N20</f>
        <v>72.44365</v>
      </c>
      <c r="L20" s="26">
        <f>'int data (to graph)'!P20</f>
        <v>270.8646</v>
      </c>
      <c r="M20" s="26">
        <f>'int data (to graph)'!Q20</f>
        <v>84.70158</v>
      </c>
      <c r="N20" s="26">
        <f>'int data (to graph)'!R20</f>
        <v>53.21923</v>
      </c>
      <c r="O20" s="26">
        <f>'int data (to graph)'!S20</f>
        <v>73.00811</v>
      </c>
      <c r="P20" s="26">
        <f>'int data (to graph)'!T20</f>
        <v>56.94115</v>
      </c>
      <c r="Q20" s="26">
        <f>'int data (to graph)'!U20</f>
        <v>61.27942</v>
      </c>
      <c r="R20">
        <f t="shared" si="0"/>
        <v>12</v>
      </c>
      <c r="S20" s="25"/>
    </row>
    <row r="21" spans="1:19" ht="12.75">
      <c r="A21" s="10">
        <v>1965</v>
      </c>
      <c r="B21" s="26">
        <f>'int data (to graph)'!B21</f>
        <v>79.52282</v>
      </c>
      <c r="C21" s="26">
        <f>'int data (to graph)'!D21</f>
        <v>60.58697</v>
      </c>
      <c r="D21" s="26">
        <f>'int data (to graph)'!E21</f>
        <v>77.40395</v>
      </c>
      <c r="E21" s="26">
        <f>'int data (to graph)'!F21</f>
        <v>60.28652</v>
      </c>
      <c r="F21" s="26">
        <f>'int data (to graph)'!G21</f>
        <v>74.23417</v>
      </c>
      <c r="G21" s="26">
        <f>'int data (to graph)'!J21</f>
        <v>56.22024</v>
      </c>
      <c r="H21" s="26">
        <f>'int data (to graph)'!K21</f>
        <v>83.78271</v>
      </c>
      <c r="I21" s="26">
        <f>'int data (to graph)'!L21</f>
        <v>54.23368</v>
      </c>
      <c r="J21" s="26">
        <f>'int data (to graph)'!M21</f>
        <v>67.08246</v>
      </c>
      <c r="K21" s="26">
        <f>'int data (to graph)'!N21</f>
        <v>69.56819</v>
      </c>
      <c r="L21" s="26">
        <f>'int data (to graph)'!P21</f>
        <v>218.8352</v>
      </c>
      <c r="M21" s="26">
        <f>'int data (to graph)'!Q21</f>
        <v>77.9816</v>
      </c>
      <c r="N21" s="26">
        <f>'int data (to graph)'!R21</f>
        <v>55.18316</v>
      </c>
      <c r="O21" s="26">
        <f>'int data (to graph)'!S21</f>
        <v>70.75509</v>
      </c>
      <c r="P21" s="26">
        <f>'int data (to graph)'!T21</f>
        <v>58.21958</v>
      </c>
      <c r="Q21" s="26">
        <f>'int data (to graph)'!U21</f>
        <v>68.51498</v>
      </c>
      <c r="R21">
        <f t="shared" si="0"/>
        <v>9</v>
      </c>
      <c r="S21" s="25"/>
    </row>
    <row r="22" spans="1:19" ht="12.75">
      <c r="A22" s="10">
        <v>1966</v>
      </c>
      <c r="B22" s="26">
        <f>'int data (to graph)'!B22</f>
        <v>75.00864</v>
      </c>
      <c r="C22" s="26">
        <f>'int data (to graph)'!D22</f>
        <v>59.63539</v>
      </c>
      <c r="D22" s="26">
        <f>'int data (to graph)'!E22</f>
        <v>69.18022</v>
      </c>
      <c r="E22" s="26">
        <f>'int data (to graph)'!F22</f>
        <v>57.2466</v>
      </c>
      <c r="F22" s="26">
        <f>'int data (to graph)'!G22</f>
        <v>75.47307</v>
      </c>
      <c r="G22" s="26">
        <f>'int data (to graph)'!J22</f>
        <v>58.34296</v>
      </c>
      <c r="H22" s="26">
        <f>'int data (to graph)'!K22</f>
        <v>77.2439</v>
      </c>
      <c r="I22" s="26">
        <f>'int data (to graph)'!L22</f>
        <v>71.24627</v>
      </c>
      <c r="J22" s="26">
        <f>'int data (to graph)'!M22</f>
        <v>70.45005</v>
      </c>
      <c r="K22" s="26">
        <f>'int data (to graph)'!N22</f>
        <v>65.72417</v>
      </c>
      <c r="L22" s="26">
        <f>'int data (to graph)'!P22</f>
        <v>211.1619</v>
      </c>
      <c r="M22" s="26">
        <f>'int data (to graph)'!Q22</f>
        <v>70.47707</v>
      </c>
      <c r="N22" s="26">
        <f>'int data (to graph)'!R22</f>
        <v>52.16473</v>
      </c>
      <c r="O22" s="26">
        <f>'int data (to graph)'!S22</f>
        <v>70.93286</v>
      </c>
      <c r="P22" s="26">
        <f>'int data (to graph)'!T22</f>
        <v>58.41383</v>
      </c>
      <c r="Q22" s="26">
        <f>'int data (to graph)'!U22</f>
        <v>65.68112</v>
      </c>
      <c r="R22">
        <f t="shared" si="0"/>
        <v>11</v>
      </c>
      <c r="S22" s="25"/>
    </row>
    <row r="23" spans="1:19" ht="12.75">
      <c r="A23" s="10">
        <v>1967</v>
      </c>
      <c r="B23" s="26">
        <f>'int data (to graph)'!B23</f>
        <v>73.38708</v>
      </c>
      <c r="C23" s="26">
        <f>'int data (to graph)'!D23</f>
        <v>56.33748</v>
      </c>
      <c r="D23" s="26">
        <f>'int data (to graph)'!E23</f>
        <v>67.7019</v>
      </c>
      <c r="E23" s="26">
        <f>'int data (to graph)'!F23</f>
        <v>57.53188</v>
      </c>
      <c r="F23" s="26">
        <f>'int data (to graph)'!G23</f>
        <v>73.56121</v>
      </c>
      <c r="G23" s="26">
        <f>'int data (to graph)'!J23</f>
        <v>60.4569</v>
      </c>
      <c r="H23" s="26">
        <f>'int data (to graph)'!K23</f>
        <v>73.5461</v>
      </c>
      <c r="I23" s="26">
        <f>'int data (to graph)'!L23</f>
        <v>66.70075</v>
      </c>
      <c r="J23" s="26">
        <f>'int data (to graph)'!M23</f>
        <v>70.55514</v>
      </c>
      <c r="K23" s="26">
        <f>'int data (to graph)'!N23</f>
        <v>66.84997</v>
      </c>
      <c r="L23" s="26">
        <f>'int data (to graph)'!P23</f>
        <v>189.8645</v>
      </c>
      <c r="M23" s="26">
        <f>'int data (to graph)'!Q23</f>
        <v>66.73004</v>
      </c>
      <c r="N23" s="26">
        <f>'int data (to graph)'!R23</f>
        <v>43.21619</v>
      </c>
      <c r="O23" s="26">
        <f>'int data (to graph)'!S23</f>
        <v>70.06685</v>
      </c>
      <c r="P23" s="26">
        <f>'int data (to graph)'!T23</f>
        <v>55.73394</v>
      </c>
      <c r="Q23" s="26">
        <f>'int data (to graph)'!U23</f>
        <v>65.20189</v>
      </c>
      <c r="R23">
        <f t="shared" si="0"/>
        <v>11</v>
      </c>
      <c r="S23" s="25"/>
    </row>
    <row r="24" spans="1:19" ht="12.75">
      <c r="A24" s="10">
        <v>1968</v>
      </c>
      <c r="B24" s="26">
        <f>'int data (to graph)'!B24</f>
        <v>71.83669</v>
      </c>
      <c r="C24" s="26">
        <f>'int data (to graph)'!D24</f>
        <v>66.42278</v>
      </c>
      <c r="D24" s="26">
        <f>'int data (to graph)'!E24</f>
        <v>67.88475</v>
      </c>
      <c r="E24" s="26">
        <f>'int data (to graph)'!F24</f>
        <v>58.23262</v>
      </c>
      <c r="F24" s="26">
        <f>'int data (to graph)'!G24</f>
        <v>73.50036</v>
      </c>
      <c r="G24" s="26">
        <f>'int data (to graph)'!J24</f>
        <v>59.3191</v>
      </c>
      <c r="H24" s="26">
        <f>'int data (to graph)'!K24</f>
        <v>75.64075</v>
      </c>
      <c r="I24" s="26">
        <f>'int data (to graph)'!L24</f>
        <v>48.94064</v>
      </c>
      <c r="J24" s="26">
        <f>'int data (to graph)'!M24</f>
        <v>65.05934</v>
      </c>
      <c r="K24" s="26">
        <f>'int data (to graph)'!N24</f>
        <v>66.22107</v>
      </c>
      <c r="L24" s="26">
        <f>'int data (to graph)'!P24</f>
        <v>174.9553</v>
      </c>
      <c r="M24" s="26">
        <f>'int data (to graph)'!Q24</f>
        <v>66.48745</v>
      </c>
      <c r="N24" s="26">
        <f>'int data (to graph)'!R24</f>
        <v>47.01735</v>
      </c>
      <c r="O24" s="26">
        <f>'int data (to graph)'!S24</f>
        <v>70.51308</v>
      </c>
      <c r="P24" s="26">
        <f>'int data (to graph)'!T24</f>
        <v>55.85043</v>
      </c>
      <c r="Q24" s="26">
        <f>'int data (to graph)'!U24</f>
        <v>70.01008</v>
      </c>
      <c r="R24">
        <f t="shared" si="0"/>
        <v>6</v>
      </c>
      <c r="S24" s="27">
        <f>AVERAGE(R22:R26)</f>
        <v>9.4</v>
      </c>
    </row>
    <row r="25" spans="1:19" ht="12.75">
      <c r="A25" s="10">
        <v>1969</v>
      </c>
      <c r="B25" s="26">
        <f>'int data (to graph)'!B25</f>
        <v>74.08373</v>
      </c>
      <c r="C25" s="26">
        <f>'int data (to graph)'!D25</f>
        <v>57.44489</v>
      </c>
      <c r="D25" s="26">
        <f>'int data (to graph)'!E25</f>
        <v>67.26601</v>
      </c>
      <c r="E25" s="26">
        <f>'int data (to graph)'!F25</f>
        <v>61.65497</v>
      </c>
      <c r="F25" s="26">
        <f>'int data (to graph)'!G25</f>
        <v>74.71795</v>
      </c>
      <c r="G25" s="26">
        <f>'int data (to graph)'!J25</f>
        <v>54.7754</v>
      </c>
      <c r="H25" s="26">
        <f>'int data (to graph)'!K25</f>
        <v>72.22242</v>
      </c>
      <c r="I25" s="26">
        <f>'int data (to graph)'!L25</f>
        <v>56.34466</v>
      </c>
      <c r="J25" s="26">
        <f>'int data (to graph)'!M25</f>
        <v>63.56448</v>
      </c>
      <c r="K25" s="26">
        <f>'int data (to graph)'!N25</f>
        <v>65.48834</v>
      </c>
      <c r="L25" s="26">
        <f>'int data (to graph)'!P25</f>
        <v>161.2965</v>
      </c>
      <c r="M25" s="26">
        <f>'int data (to graph)'!Q25</f>
        <v>69.01843</v>
      </c>
      <c r="N25" s="26">
        <f>'int data (to graph)'!R25</f>
        <v>47.32762</v>
      </c>
      <c r="O25" s="26">
        <f>'int data (to graph)'!S25</f>
        <v>71.68105</v>
      </c>
      <c r="P25" s="26">
        <f>'int data (to graph)'!T25</f>
        <v>54.56758</v>
      </c>
      <c r="Q25" s="26">
        <f>'int data (to graph)'!U25</f>
        <v>63.10306</v>
      </c>
      <c r="R25">
        <f t="shared" si="0"/>
        <v>10</v>
      </c>
      <c r="S25" s="25"/>
    </row>
    <row r="26" spans="1:19" ht="12.75">
      <c r="A26" s="10">
        <v>1970</v>
      </c>
      <c r="B26" s="26">
        <f>'int data (to graph)'!B26</f>
        <v>75.66221</v>
      </c>
      <c r="C26" s="26">
        <f>'int data (to graph)'!D26</f>
        <v>56.9834</v>
      </c>
      <c r="D26" s="26">
        <f>'int data (to graph)'!E26</f>
        <v>67.02372</v>
      </c>
      <c r="E26" s="26">
        <f>'int data (to graph)'!F26</f>
        <v>59.61322</v>
      </c>
      <c r="F26" s="26">
        <f>'int data (to graph)'!G26</f>
        <v>72.88836</v>
      </c>
      <c r="G26" s="26">
        <f>'int data (to graph)'!J26</f>
        <v>55.59069</v>
      </c>
      <c r="H26" s="26">
        <f>'int data (to graph)'!K26</f>
        <v>69.06504</v>
      </c>
      <c r="I26" s="26">
        <f>'int data (to graph)'!L26</f>
        <v>57.96206</v>
      </c>
      <c r="J26" s="26">
        <f>'int data (to graph)'!M26</f>
        <v>64.57899</v>
      </c>
      <c r="K26" s="26">
        <f>'int data (to graph)'!N26</f>
        <v>63.26632</v>
      </c>
      <c r="L26" s="26">
        <f>'int data (to graph)'!P26</f>
        <v>175.7581</v>
      </c>
      <c r="M26" s="26">
        <f>'int data (to graph)'!Q26</f>
        <v>0</v>
      </c>
      <c r="N26" s="26">
        <f>'int data (to graph)'!R26</f>
        <v>47.57312</v>
      </c>
      <c r="O26" s="26">
        <f>'int data (to graph)'!S26</f>
        <v>65.2433</v>
      </c>
      <c r="P26" s="26">
        <f>'int data (to graph)'!T26</f>
        <v>50.61661</v>
      </c>
      <c r="Q26" s="26">
        <f>'int data (to graph)'!U26</f>
        <v>62.90217</v>
      </c>
      <c r="R26">
        <f t="shared" si="0"/>
        <v>9</v>
      </c>
      <c r="S26" s="25"/>
    </row>
    <row r="27" spans="1:19" ht="12.75">
      <c r="A27" s="10">
        <v>1971</v>
      </c>
      <c r="B27" s="26">
        <f>'int data (to graph)'!B27</f>
        <v>67.90289</v>
      </c>
      <c r="C27" s="26">
        <f>'int data (to graph)'!D27</f>
        <v>60.27558</v>
      </c>
      <c r="D27" s="26">
        <f>'int data (to graph)'!E27</f>
        <v>60.96414</v>
      </c>
      <c r="E27" s="26">
        <f>'int data (to graph)'!F27</f>
        <v>58.48538</v>
      </c>
      <c r="F27" s="26">
        <f>'int data (to graph)'!G27</f>
        <v>70.79611</v>
      </c>
      <c r="G27" s="26">
        <f>'int data (to graph)'!J27</f>
        <v>59.402</v>
      </c>
      <c r="H27" s="26">
        <f>'int data (to graph)'!K27</f>
        <v>64.99368</v>
      </c>
      <c r="I27" s="26">
        <f>'int data (to graph)'!L27</f>
        <v>57.11197</v>
      </c>
      <c r="J27" s="26">
        <f>'int data (to graph)'!M27</f>
        <v>62.33358</v>
      </c>
      <c r="K27" s="26">
        <f>'int data (to graph)'!N27</f>
        <v>64.91446</v>
      </c>
      <c r="L27" s="26">
        <f>'int data (to graph)'!P27</f>
        <v>175.4164</v>
      </c>
      <c r="M27" s="26">
        <f>'int data (to graph)'!Q27</f>
        <v>66.68529</v>
      </c>
      <c r="N27" s="26">
        <f>'int data (to graph)'!R27</f>
        <v>40.91594</v>
      </c>
      <c r="O27" s="26">
        <f>'int data (to graph)'!S27</f>
        <v>69.69008</v>
      </c>
      <c r="P27" s="26">
        <f>'int data (to graph)'!T27</f>
        <v>51.77408</v>
      </c>
      <c r="Q27" s="26">
        <f>'int data (to graph)'!U27</f>
        <v>58.14022</v>
      </c>
      <c r="R27">
        <f t="shared" si="0"/>
        <v>13</v>
      </c>
      <c r="S27" s="25"/>
    </row>
    <row r="28" spans="1:19" ht="12.75">
      <c r="A28" s="10">
        <v>1972</v>
      </c>
      <c r="B28" s="26">
        <f>'int data (to graph)'!B28</f>
        <v>67.77099</v>
      </c>
      <c r="C28" s="26">
        <f>'int data (to graph)'!D28</f>
        <v>54.7709</v>
      </c>
      <c r="D28" s="26">
        <f>'int data (to graph)'!E28</f>
        <v>61.79605</v>
      </c>
      <c r="E28" s="26">
        <f>'int data (to graph)'!F28</f>
        <v>56.97314</v>
      </c>
      <c r="F28" s="26">
        <f>'int data (to graph)'!G28</f>
        <v>67.13835</v>
      </c>
      <c r="G28" s="26">
        <f>'int data (to graph)'!J28</f>
        <v>61.5905</v>
      </c>
      <c r="H28" s="26">
        <f>'int data (to graph)'!K28</f>
        <v>61.19605</v>
      </c>
      <c r="I28" s="26">
        <f>'int data (to graph)'!L28</f>
        <v>63.25146</v>
      </c>
      <c r="J28" s="26">
        <f>'int data (to graph)'!M28</f>
        <v>61.69433</v>
      </c>
      <c r="K28" s="26">
        <f>'int data (to graph)'!N28</f>
        <v>59.74433</v>
      </c>
      <c r="L28" s="26">
        <f>'int data (to graph)'!P28</f>
        <v>147.831</v>
      </c>
      <c r="M28" s="26">
        <f>'int data (to graph)'!Q28</f>
        <v>62.01287</v>
      </c>
      <c r="N28" s="26">
        <f>'int data (to graph)'!R28</f>
        <v>40.63284</v>
      </c>
      <c r="O28" s="26">
        <f>'int data (to graph)'!S28</f>
        <v>65.96445</v>
      </c>
      <c r="P28" s="26">
        <f>'int data (to graph)'!T28</f>
        <v>50.79622</v>
      </c>
      <c r="Q28" s="26">
        <f>'int data (to graph)'!U28</f>
        <v>59.07315</v>
      </c>
      <c r="R28">
        <f t="shared" si="0"/>
        <v>12</v>
      </c>
      <c r="S28" s="25"/>
    </row>
    <row r="29" spans="1:19" ht="12.75">
      <c r="A29" s="10">
        <v>1973</v>
      </c>
      <c r="B29" s="26">
        <f>'int data (to graph)'!B29</f>
        <v>64.55557</v>
      </c>
      <c r="C29" s="26">
        <f>'int data (to graph)'!D29</f>
        <v>51.96663</v>
      </c>
      <c r="D29" s="26">
        <f>'int data (to graph)'!E29</f>
        <v>59.782</v>
      </c>
      <c r="E29" s="26">
        <f>'int data (to graph)'!F29</f>
        <v>55.69062</v>
      </c>
      <c r="F29" s="26">
        <f>'int data (to graph)'!G29</f>
        <v>63.00266</v>
      </c>
      <c r="G29" s="26">
        <f>'int data (to graph)'!J29</f>
        <v>51.6595</v>
      </c>
      <c r="H29" s="26">
        <f>'int data (to graph)'!K29</f>
        <v>57.93998</v>
      </c>
      <c r="I29" s="26">
        <f>'int data (to graph)'!L29</f>
        <v>67.63351</v>
      </c>
      <c r="J29" s="26">
        <f>'int data (to graph)'!M29</f>
        <v>56.78729</v>
      </c>
      <c r="K29" s="26">
        <f>'int data (to graph)'!N29</f>
        <v>54.84014</v>
      </c>
      <c r="L29" s="26">
        <f>'int data (to graph)'!P29</f>
        <v>158.1222</v>
      </c>
      <c r="M29" s="26">
        <f>'int data (to graph)'!Q29</f>
        <v>62.4225</v>
      </c>
      <c r="N29" s="26">
        <f>'int data (to graph)'!R29</f>
        <v>36.55806</v>
      </c>
      <c r="O29" s="26">
        <f>'int data (to graph)'!S29</f>
        <v>57.70919</v>
      </c>
      <c r="P29" s="26">
        <f>'int data (to graph)'!T29</f>
        <v>49.51846</v>
      </c>
      <c r="Q29" s="26">
        <f>'int data (to graph)'!U29</f>
        <v>59.17799</v>
      </c>
      <c r="R29">
        <f t="shared" si="0"/>
        <v>7</v>
      </c>
      <c r="S29" s="27">
        <f>AVERAGE(R27:R31)</f>
        <v>10</v>
      </c>
    </row>
    <row r="30" spans="1:19" ht="12.75">
      <c r="A30" s="10">
        <v>1974</v>
      </c>
      <c r="B30" s="26">
        <f>'int data (to graph)'!B30</f>
        <v>60.30513</v>
      </c>
      <c r="C30" s="26">
        <f>'int data (to graph)'!D30</f>
        <v>45.16071</v>
      </c>
      <c r="D30" s="26">
        <f>'int data (to graph)'!E30</f>
        <v>52.63048</v>
      </c>
      <c r="E30" s="26">
        <f>'int data (to graph)'!F30</f>
        <v>56.07108</v>
      </c>
      <c r="F30" s="26">
        <f>'int data (to graph)'!G30</f>
        <v>57.09506</v>
      </c>
      <c r="G30" s="26">
        <f>'int data (to graph)'!J30</f>
        <v>55.64903</v>
      </c>
      <c r="H30" s="26">
        <f>'int data (to graph)'!K30</f>
        <v>50.19515</v>
      </c>
      <c r="I30" s="26">
        <f>'int data (to graph)'!L30</f>
        <v>69.49918</v>
      </c>
      <c r="J30" s="26">
        <f>'int data (to graph)'!M30</f>
        <v>53.87644</v>
      </c>
      <c r="K30" s="26">
        <f>'int data (to graph)'!N30</f>
        <v>57.40801</v>
      </c>
      <c r="L30" s="26">
        <f>'int data (to graph)'!P30</f>
        <v>129.613</v>
      </c>
      <c r="M30" s="26">
        <f>'int data (to graph)'!Q30</f>
        <v>60.14003</v>
      </c>
      <c r="N30" s="26">
        <f>'int data (to graph)'!R30</f>
        <v>37.45079</v>
      </c>
      <c r="O30" s="26">
        <f>'int data (to graph)'!S30</f>
        <v>57.67212</v>
      </c>
      <c r="P30" s="26">
        <f>'int data (to graph)'!T30</f>
        <v>45.86828</v>
      </c>
      <c r="Q30" s="26">
        <f>'int data (to graph)'!U30</f>
        <v>54.28403</v>
      </c>
      <c r="R30">
        <f t="shared" si="0"/>
        <v>10</v>
      </c>
      <c r="S30" s="25"/>
    </row>
    <row r="31" spans="1:19" ht="12.75">
      <c r="A31" s="10">
        <v>1975</v>
      </c>
      <c r="B31" s="26">
        <f>'int data (to graph)'!B31</f>
        <v>61.3402</v>
      </c>
      <c r="C31" s="26">
        <f>'int data (to graph)'!D31</f>
        <v>51.12238</v>
      </c>
      <c r="D31" s="26">
        <f>'int data (to graph)'!E31</f>
        <v>54.23518</v>
      </c>
      <c r="E31" s="26">
        <f>'int data (to graph)'!F31</f>
        <v>51.85033</v>
      </c>
      <c r="F31" s="26">
        <f>'int data (to graph)'!G31</f>
        <v>56.78903</v>
      </c>
      <c r="G31" s="26">
        <f>'int data (to graph)'!J31</f>
        <v>58.82251</v>
      </c>
      <c r="H31" s="26">
        <f>'int data (to graph)'!K31</f>
        <v>49.79759</v>
      </c>
      <c r="I31" s="26">
        <f>'int data (to graph)'!L31</f>
        <v>60.59675</v>
      </c>
      <c r="J31" s="26">
        <f>'int data (to graph)'!M31</f>
        <v>50.12674</v>
      </c>
      <c r="K31" s="26">
        <f>'int data (to graph)'!N31</f>
        <v>54.83425</v>
      </c>
      <c r="L31" s="26">
        <f>'int data (to graph)'!P31</f>
        <v>116.5151</v>
      </c>
      <c r="M31" s="26">
        <f>'int data (to graph)'!Q31</f>
        <v>56.55486</v>
      </c>
      <c r="N31" s="26">
        <f>'int data (to graph)'!R31</f>
        <v>37.90646</v>
      </c>
      <c r="O31" s="26">
        <f>'int data (to graph)'!S31</f>
        <v>50.86969</v>
      </c>
      <c r="P31" s="26">
        <f>'int data (to graph)'!T31</f>
        <v>44.39501</v>
      </c>
      <c r="Q31" s="26">
        <f>'int data (to graph)'!U31</f>
        <v>54.38278</v>
      </c>
      <c r="R31">
        <f t="shared" si="0"/>
        <v>8</v>
      </c>
      <c r="S31" s="25"/>
    </row>
    <row r="32" spans="1:19" ht="12.75">
      <c r="A32" s="10">
        <v>1976</v>
      </c>
      <c r="B32" s="26">
        <f>'int data (to graph)'!B32</f>
        <v>53.41428</v>
      </c>
      <c r="C32" s="26">
        <f>'int data (to graph)'!D32</f>
        <v>45.20683</v>
      </c>
      <c r="D32" s="26">
        <f>'int data (to graph)'!E32</f>
        <v>41.05742</v>
      </c>
      <c r="E32" s="26">
        <f>'int data (to graph)'!F32</f>
        <v>47.13836</v>
      </c>
      <c r="F32" s="26">
        <f>'int data (to graph)'!G32</f>
        <v>53.8397</v>
      </c>
      <c r="G32" s="26">
        <f>'int data (to graph)'!J32</f>
        <v>49.26613</v>
      </c>
      <c r="H32" s="26">
        <f>'int data (to graph)'!K32</f>
        <v>47.20217</v>
      </c>
      <c r="I32" s="26">
        <f>'int data (to graph)'!L32</f>
        <v>58.85713</v>
      </c>
      <c r="J32" s="26">
        <f>'int data (to graph)'!M32</f>
        <v>46.22198</v>
      </c>
      <c r="K32" s="26">
        <f>'int data (to graph)'!N32</f>
        <v>47.52899</v>
      </c>
      <c r="L32" s="26">
        <f>'int data (to graph)'!P32</f>
        <v>104.4832</v>
      </c>
      <c r="M32" s="26">
        <f>'int data (to graph)'!Q32</f>
        <v>52.58154</v>
      </c>
      <c r="N32" s="26">
        <f>'int data (to graph)'!R32</f>
        <v>36.67516</v>
      </c>
      <c r="O32" s="26">
        <f>'int data (to graph)'!S32</f>
        <v>46.33226</v>
      </c>
      <c r="P32" s="26">
        <f>'int data (to graph)'!T32</f>
        <v>42.35953</v>
      </c>
      <c r="Q32" s="26">
        <f>'int data (to graph)'!U32</f>
        <v>50.05141</v>
      </c>
      <c r="R32">
        <f t="shared" si="0"/>
        <v>6</v>
      </c>
      <c r="S32" s="25"/>
    </row>
    <row r="33" spans="1:19" ht="12.75">
      <c r="A33" s="10">
        <v>1977</v>
      </c>
      <c r="B33" s="26">
        <f>'int data (to graph)'!B33</f>
        <v>49.79979</v>
      </c>
      <c r="C33" s="26">
        <f>'int data (to graph)'!D33</f>
        <v>38.57209</v>
      </c>
      <c r="D33" s="26">
        <f>'int data (to graph)'!E33</f>
        <v>45.04298</v>
      </c>
      <c r="E33" s="26">
        <f>'int data (to graph)'!F33</f>
        <v>48.20168</v>
      </c>
      <c r="F33" s="26">
        <f>'int data (to graph)'!G33</f>
        <v>52.97618</v>
      </c>
      <c r="G33" s="26">
        <f>'int data (to graph)'!J33</f>
        <v>53.13867</v>
      </c>
      <c r="H33" s="26">
        <f>'int data (to graph)'!K33</f>
        <v>44.76371</v>
      </c>
      <c r="I33" s="26">
        <f>'int data (to graph)'!L33</f>
        <v>51.49961</v>
      </c>
      <c r="J33" s="26">
        <f>'int data (to graph)'!M33</f>
        <v>44.13847</v>
      </c>
      <c r="K33" s="26">
        <f>'int data (to graph)'!N33</f>
        <v>43.08827</v>
      </c>
      <c r="L33" s="26">
        <f>'int data (to graph)'!P33</f>
        <v>96.0234</v>
      </c>
      <c r="M33" s="26">
        <f>'int data (to graph)'!Q33</f>
        <v>54.7177</v>
      </c>
      <c r="N33" s="26">
        <f>'int data (to graph)'!R33</f>
        <v>33.4768</v>
      </c>
      <c r="O33" s="26">
        <f>'int data (to graph)'!S33</f>
        <v>47.84317</v>
      </c>
      <c r="P33" s="26">
        <f>'int data (to graph)'!T33</f>
        <v>39.75411</v>
      </c>
      <c r="Q33" s="26">
        <f>'int data (to graph)'!U33</f>
        <v>46.42548</v>
      </c>
      <c r="R33">
        <f t="shared" si="0"/>
        <v>9</v>
      </c>
      <c r="S33" s="25"/>
    </row>
    <row r="34" spans="1:19" ht="12.75">
      <c r="A34" s="10">
        <v>1978</v>
      </c>
      <c r="B34" s="26">
        <f>'int data (to graph)'!B34</f>
        <v>49.19731</v>
      </c>
      <c r="C34" s="26">
        <f>'int data (to graph)'!D34</f>
        <v>38.61396</v>
      </c>
      <c r="D34" s="26">
        <f>'int data (to graph)'!E34</f>
        <v>44.00927</v>
      </c>
      <c r="E34" s="26">
        <f>'int data (to graph)'!F34</f>
        <v>48.31987</v>
      </c>
      <c r="F34" s="26">
        <f>'int data (to graph)'!G34</f>
        <v>51.49986</v>
      </c>
      <c r="G34" s="26">
        <f>'int data (to graph)'!J34</f>
        <v>51.98623</v>
      </c>
      <c r="H34" s="26">
        <f>'int data (to graph)'!K34</f>
        <v>43.94606</v>
      </c>
      <c r="I34" s="26">
        <f>'int data (to graph)'!L34</f>
        <v>53.7147</v>
      </c>
      <c r="J34" s="26">
        <f>'int data (to graph)'!M34</f>
        <v>47.59325</v>
      </c>
      <c r="K34" s="26">
        <f>'int data (to graph)'!N34</f>
        <v>44.45685</v>
      </c>
      <c r="L34" s="26">
        <f>'int data (to graph)'!P34</f>
        <v>93.97125</v>
      </c>
      <c r="M34" s="26">
        <f>'int data (to graph)'!Q34</f>
        <v>53.89498</v>
      </c>
      <c r="N34" s="26">
        <f>'int data (to graph)'!R34</f>
        <v>32.16079</v>
      </c>
      <c r="O34" s="26">
        <f>'int data (to graph)'!S34</f>
        <v>54.05192</v>
      </c>
      <c r="P34" s="26">
        <f>'int data (to graph)'!T34</f>
        <v>40.52582</v>
      </c>
      <c r="Q34" s="26">
        <f>'int data (to graph)'!U34</f>
        <v>41.99859</v>
      </c>
      <c r="R34">
        <f t="shared" si="0"/>
        <v>13</v>
      </c>
      <c r="S34" s="27">
        <f>AVERAGE(R32:R36)</f>
        <v>8.4</v>
      </c>
    </row>
    <row r="35" spans="1:19" ht="12.75">
      <c r="A35" s="10">
        <v>1979</v>
      </c>
      <c r="B35" s="26">
        <f>'int data (to graph)'!B35</f>
        <v>47.92278</v>
      </c>
      <c r="C35" s="26">
        <f>'int data (to graph)'!D35</f>
        <v>41.83243</v>
      </c>
      <c r="D35" s="26">
        <f>'int data (to graph)'!E35</f>
        <v>39.90275</v>
      </c>
      <c r="E35" s="26">
        <f>'int data (to graph)'!F35</f>
        <v>45.19327</v>
      </c>
      <c r="F35" s="26">
        <f>'int data (to graph)'!G35</f>
        <v>49.04956</v>
      </c>
      <c r="G35" s="26">
        <f>'int data (to graph)'!J35</f>
        <v>47.57086</v>
      </c>
      <c r="H35" s="26">
        <f>'int data (to graph)'!K35</f>
        <v>40.48016</v>
      </c>
      <c r="I35" s="26">
        <f>'int data (to graph)'!L35</f>
        <v>43.58962</v>
      </c>
      <c r="J35" s="26">
        <f>'int data (to graph)'!M35</f>
        <v>41.59368</v>
      </c>
      <c r="K35" s="26">
        <f>'int data (to graph)'!N35</f>
        <v>42.45198</v>
      </c>
      <c r="L35" s="26">
        <f>'int data (to graph)'!P35</f>
        <v>84.80354</v>
      </c>
      <c r="M35" s="26">
        <f>'int data (to graph)'!Q35</f>
        <v>54.09196</v>
      </c>
      <c r="N35" s="26">
        <f>'int data (to graph)'!R35</f>
        <v>31.64083</v>
      </c>
      <c r="O35" s="26">
        <f>'int data (to graph)'!S35</f>
        <v>41.39845</v>
      </c>
      <c r="P35" s="26">
        <f>'int data (to graph)'!T35</f>
        <v>38.33462</v>
      </c>
      <c r="Q35" s="26">
        <f>'int data (to graph)'!U35</f>
        <v>43.16899</v>
      </c>
      <c r="R35">
        <f t="shared" si="0"/>
        <v>8</v>
      </c>
      <c r="S35" s="25"/>
    </row>
    <row r="36" spans="1:19" ht="12.75">
      <c r="A36" s="10">
        <v>1980</v>
      </c>
      <c r="B36" s="26">
        <f>'int data (to graph)'!B36</f>
        <v>48.5427</v>
      </c>
      <c r="C36" s="26">
        <f>'int data (to graph)'!D36</f>
        <v>35.4828</v>
      </c>
      <c r="D36" s="26">
        <f>'int data (to graph)'!E36</f>
        <v>34.05154</v>
      </c>
      <c r="E36" s="26">
        <f>'int data (to graph)'!F36</f>
        <v>45.86415</v>
      </c>
      <c r="F36" s="26">
        <f>'int data (to graph)'!G36</f>
        <v>45.87278</v>
      </c>
      <c r="G36" s="26">
        <f>'int data (to graph)'!J36</f>
        <v>51.25797</v>
      </c>
      <c r="H36" s="26">
        <f>'int data (to graph)'!K36</f>
        <v>42.98513</v>
      </c>
      <c r="I36" s="26">
        <f>'int data (to graph)'!L36</f>
        <v>47.62831</v>
      </c>
      <c r="J36" s="26">
        <f>'int data (to graph)'!M36</f>
        <v>38.19586</v>
      </c>
      <c r="K36" s="26">
        <f>'int data (to graph)'!N36</f>
        <v>39.90916</v>
      </c>
      <c r="L36" s="26">
        <f>'int data (to graph)'!P36</f>
        <v>90.65301</v>
      </c>
      <c r="M36" s="26">
        <f>'int data (to graph)'!Q36</f>
        <v>49.26198</v>
      </c>
      <c r="N36" s="26">
        <f>'int data (to graph)'!R36</f>
        <v>28.20398</v>
      </c>
      <c r="O36" s="26">
        <f>'int data (to graph)'!S36</f>
        <v>40.98174</v>
      </c>
      <c r="P36" s="26">
        <f>'int data (to graph)'!T36</f>
        <v>36.99896</v>
      </c>
      <c r="Q36" s="26">
        <f>'int data (to graph)'!U36</f>
        <v>46.23529</v>
      </c>
      <c r="R36">
        <f t="shared" si="0"/>
        <v>6</v>
      </c>
      <c r="S36" s="25"/>
    </row>
    <row r="37" spans="1:19" ht="12.75">
      <c r="A37" s="10">
        <v>1981</v>
      </c>
      <c r="B37" s="26">
        <f>'int data (to graph)'!B37</f>
        <v>44.18895</v>
      </c>
      <c r="C37" s="26">
        <f>'int data (to graph)'!D37</f>
        <v>36.82463</v>
      </c>
      <c r="D37" s="26">
        <f>'int data (to graph)'!E37</f>
        <v>38.08105</v>
      </c>
      <c r="E37" s="26">
        <f>'int data (to graph)'!F37</f>
        <v>43.97769</v>
      </c>
      <c r="F37" s="26">
        <f>'int data (to graph)'!G37</f>
        <v>42.07661</v>
      </c>
      <c r="G37" s="26">
        <f>'int data (to graph)'!J37</f>
        <v>47.90719</v>
      </c>
      <c r="H37" s="26">
        <f>'int data (to graph)'!K37</f>
        <v>36.99729</v>
      </c>
      <c r="I37" s="26">
        <f>'int data (to graph)'!L37</f>
        <v>50.61699</v>
      </c>
      <c r="J37" s="26">
        <f>'int data (to graph)'!M37</f>
        <v>38.69254</v>
      </c>
      <c r="K37" s="26">
        <f>'int data (to graph)'!N37</f>
        <v>35.99971</v>
      </c>
      <c r="L37" s="26">
        <f>'int data (to graph)'!P37</f>
        <v>80.34574</v>
      </c>
      <c r="M37" s="26">
        <f>'int data (to graph)'!Q37</f>
        <v>46.42032</v>
      </c>
      <c r="N37" s="26">
        <f>'int data (to graph)'!R37</f>
        <v>26.47224</v>
      </c>
      <c r="O37" s="26">
        <f>'int data (to graph)'!S37</f>
        <v>41.47628</v>
      </c>
      <c r="P37" s="26">
        <f>'int data (to graph)'!T37</f>
        <v>36.03474</v>
      </c>
      <c r="Q37" s="26">
        <f>'int data (to graph)'!U37</f>
        <v>37.23601</v>
      </c>
      <c r="R37">
        <f t="shared" si="0"/>
        <v>11</v>
      </c>
      <c r="S37" s="25"/>
    </row>
    <row r="38" spans="1:19" ht="12.75">
      <c r="A38" s="10">
        <v>1982</v>
      </c>
      <c r="B38" s="26">
        <f>'int data (to graph)'!B38</f>
        <v>40.75688</v>
      </c>
      <c r="C38" s="26">
        <f>'int data (to graph)'!D38</f>
        <v>31.44591</v>
      </c>
      <c r="D38" s="26">
        <f>'int data (to graph)'!E38</f>
        <v>32.36246</v>
      </c>
      <c r="E38" s="26">
        <f>'int data (to graph)'!F38</f>
        <v>40.17845</v>
      </c>
      <c r="F38" s="26">
        <f>'int data (to graph)'!G38</f>
        <v>40.97928</v>
      </c>
      <c r="G38" s="26">
        <f>'int data (to graph)'!J38</f>
        <v>39.76826</v>
      </c>
      <c r="H38" s="26">
        <f>'int data (to graph)'!K38</f>
        <v>35.00923</v>
      </c>
      <c r="I38" s="26">
        <f>'int data (to graph)'!L38</f>
        <v>31.86809</v>
      </c>
      <c r="J38" s="26">
        <f>'int data (to graph)'!M38</f>
        <v>38.15311</v>
      </c>
      <c r="K38" s="26">
        <f>'int data (to graph)'!N38</f>
        <v>39.8865</v>
      </c>
      <c r="L38" s="26">
        <f>'int data (to graph)'!P38</f>
        <v>77.50726</v>
      </c>
      <c r="M38" s="26">
        <f>'int data (to graph)'!Q38</f>
        <v>41.27255</v>
      </c>
      <c r="N38" s="26">
        <f>'int data (to graph)'!R38</f>
        <v>22.94755</v>
      </c>
      <c r="O38" s="26">
        <f>'int data (to graph)'!S38</f>
        <v>38.52192</v>
      </c>
      <c r="P38" s="26">
        <f>'int data (to graph)'!T38</f>
        <v>34.54168</v>
      </c>
      <c r="Q38" s="26">
        <f>'int data (to graph)'!U38</f>
        <v>40.14406</v>
      </c>
      <c r="R38">
        <f aca="true" t="shared" si="1" ref="R38:R56">RANK(Q38,B38:Q38,)</f>
        <v>6</v>
      </c>
      <c r="S38" s="25"/>
    </row>
    <row r="39" spans="1:19" ht="12.75">
      <c r="A39" s="10">
        <v>1983</v>
      </c>
      <c r="B39" s="26">
        <f>'int data (to graph)'!B39</f>
        <v>36.39068</v>
      </c>
      <c r="C39" s="26">
        <f>'int data (to graph)'!D39</f>
        <v>32.14624</v>
      </c>
      <c r="D39" s="26">
        <f>'int data (to graph)'!E39</f>
        <v>29.47295</v>
      </c>
      <c r="E39" s="26">
        <f>'int data (to graph)'!F39</f>
        <v>41.51298</v>
      </c>
      <c r="F39" s="26">
        <f>'int data (to graph)'!G39</f>
        <v>38.36784</v>
      </c>
      <c r="G39" s="26">
        <f>'int data (to graph)'!J39</f>
        <v>40.1288</v>
      </c>
      <c r="H39" s="26">
        <f>'int data (to graph)'!K39</f>
        <v>35.4533</v>
      </c>
      <c r="I39" s="26">
        <f>'int data (to graph)'!L39</f>
        <v>41.0511</v>
      </c>
      <c r="J39" s="26">
        <f>'int data (to graph)'!M39</f>
        <v>35.26927</v>
      </c>
      <c r="K39" s="26">
        <f>'int data (to graph)'!N39</f>
        <v>36.72354</v>
      </c>
      <c r="L39" s="26">
        <f>'int data (to graph)'!P39</f>
        <v>76.32368</v>
      </c>
      <c r="M39" s="26">
        <f>'int data (to graph)'!Q39</f>
        <v>42.95607</v>
      </c>
      <c r="N39" s="26">
        <f>'int data (to graph)'!R39</f>
        <v>24.04864</v>
      </c>
      <c r="O39" s="26">
        <f>'int data (to graph)'!S39</f>
        <v>42.97458</v>
      </c>
      <c r="P39" s="26">
        <f>'int data (to graph)'!T39</f>
        <v>33.0655</v>
      </c>
      <c r="Q39" s="26">
        <f>'int data (to graph)'!U39</f>
        <v>37.74597</v>
      </c>
      <c r="R39">
        <f t="shared" si="1"/>
        <v>8</v>
      </c>
      <c r="S39" s="27">
        <f>AVERAGE(R37:R41)</f>
        <v>7.4</v>
      </c>
    </row>
    <row r="40" spans="1:19" ht="12.75">
      <c r="A40" s="10">
        <v>1984</v>
      </c>
      <c r="B40" s="26">
        <f>'int data (to graph)'!B40</f>
        <v>39.5587</v>
      </c>
      <c r="C40" s="26">
        <f>'int data (to graph)'!D40</f>
        <v>27.43918</v>
      </c>
      <c r="D40" s="26">
        <f>'int data (to graph)'!E40</f>
        <v>25.49014</v>
      </c>
      <c r="E40" s="26">
        <f>'int data (to graph)'!F40</f>
        <v>38.09839</v>
      </c>
      <c r="F40" s="26">
        <f>'int data (to graph)'!G40</f>
        <v>34.20994</v>
      </c>
      <c r="G40" s="26">
        <f>'int data (to graph)'!J40</f>
        <v>34.70148</v>
      </c>
      <c r="H40" s="26">
        <f>'int data (to graph)'!K40</f>
        <v>30.83434</v>
      </c>
      <c r="I40" s="26">
        <f>'int data (to graph)'!L40</f>
        <v>34.35946</v>
      </c>
      <c r="J40" s="26">
        <f>'int data (to graph)'!M40</f>
        <v>34.51875</v>
      </c>
      <c r="K40" s="26">
        <f>'int data (to graph)'!N40</f>
        <v>33.74871</v>
      </c>
      <c r="L40" s="26">
        <f>'int data (to graph)'!P40</f>
        <v>75.76235</v>
      </c>
      <c r="M40" s="26">
        <f>'int data (to graph)'!Q40</f>
        <v>39.01852</v>
      </c>
      <c r="N40" s="26">
        <f>'int data (to graph)'!R40</f>
        <v>20.65598</v>
      </c>
      <c r="O40" s="26">
        <f>'int data (to graph)'!S40</f>
        <v>35.59835</v>
      </c>
      <c r="P40" s="26">
        <f>'int data (to graph)'!T40</f>
        <v>32.32238</v>
      </c>
      <c r="Q40" s="26">
        <f>'int data (to graph)'!U40</f>
        <v>43.10382</v>
      </c>
      <c r="R40">
        <f t="shared" si="1"/>
        <v>2</v>
      </c>
      <c r="S40" s="25"/>
    </row>
    <row r="41" spans="1:19" ht="12.75">
      <c r="A41" s="10">
        <v>1985</v>
      </c>
      <c r="B41" s="26">
        <f>'int data (to graph)'!B41</f>
        <v>37.2128</v>
      </c>
      <c r="C41" s="26">
        <f>'int data (to graph)'!D41</f>
        <v>37.81162</v>
      </c>
      <c r="D41" s="26">
        <f>'int data (to graph)'!E41</f>
        <v>30.49009</v>
      </c>
      <c r="E41" s="26">
        <f>'int data (to graph)'!F41</f>
        <v>35.36309</v>
      </c>
      <c r="F41" s="26">
        <f>'int data (to graph)'!G41</f>
        <v>30.78825</v>
      </c>
      <c r="G41" s="26">
        <f>'int data (to graph)'!J41</f>
        <v>36.54997</v>
      </c>
      <c r="H41" s="26">
        <f>'int data (to graph)'!K41</f>
        <v>30.48266</v>
      </c>
      <c r="I41" s="26">
        <f>'int data (to graph)'!L41</f>
        <v>38.27761</v>
      </c>
      <c r="J41" s="26">
        <f>'int data (to graph)'!M41</f>
        <v>29.12481</v>
      </c>
      <c r="K41" s="26">
        <f>'int data (to graph)'!N41</f>
        <v>35.59042</v>
      </c>
      <c r="L41" s="26">
        <f>'int data (to graph)'!P41</f>
        <v>73.1634</v>
      </c>
      <c r="M41" s="26">
        <f>'int data (to graph)'!Q41</f>
        <v>39.01881</v>
      </c>
      <c r="N41" s="26">
        <f>'int data (to graph)'!R41</f>
        <v>22.05844</v>
      </c>
      <c r="O41" s="26">
        <f>'int data (to graph)'!S41</f>
        <v>36.76864</v>
      </c>
      <c r="P41" s="26">
        <f>'int data (to graph)'!T41</f>
        <v>32.92415</v>
      </c>
      <c r="Q41" s="26">
        <f>'int data (to graph)'!U41</f>
        <v>34.76026</v>
      </c>
      <c r="R41">
        <f t="shared" si="1"/>
        <v>10</v>
      </c>
      <c r="S41" s="25"/>
    </row>
    <row r="42" spans="1:19" ht="12.75">
      <c r="A42" s="10">
        <v>1986</v>
      </c>
      <c r="B42" s="26">
        <f>'int data (to graph)'!B42</f>
        <v>33.24258</v>
      </c>
      <c r="C42" s="26">
        <f>'int data (to graph)'!D42</f>
        <v>28.49372</v>
      </c>
      <c r="D42" s="26">
        <f>'int data (to graph)'!E42</f>
        <v>24.91365</v>
      </c>
      <c r="E42" s="26">
        <f>'int data (to graph)'!F42</f>
        <v>33.77328</v>
      </c>
      <c r="F42" s="26">
        <f>'int data (to graph)'!G42</f>
        <v>32.35823</v>
      </c>
      <c r="G42" s="26">
        <f>'int data (to graph)'!J42</f>
        <v>37.28715</v>
      </c>
      <c r="H42" s="26">
        <f>'int data (to graph)'!K42</f>
        <v>27.99383</v>
      </c>
      <c r="I42" s="26">
        <f>'int data (to graph)'!L42</f>
        <v>23.42858</v>
      </c>
      <c r="J42" s="26">
        <f>'int data (to graph)'!M42</f>
        <v>31.01122</v>
      </c>
      <c r="K42" s="26">
        <f>'int data (to graph)'!N42</f>
        <v>36.11718</v>
      </c>
      <c r="L42" s="26">
        <f>'int data (to graph)'!P42</f>
        <v>67.37288</v>
      </c>
      <c r="M42" s="26">
        <f>'int data (to graph)'!Q42</f>
        <v>36.69283</v>
      </c>
      <c r="N42" s="26">
        <f>'int data (to graph)'!R42</f>
        <v>25.35957</v>
      </c>
      <c r="O42" s="26">
        <f>'int data (to graph)'!S42</f>
        <v>33.39933</v>
      </c>
      <c r="P42" s="26">
        <f>'int data (to graph)'!T42</f>
        <v>28.94266</v>
      </c>
      <c r="Q42" s="26">
        <f>'int data (to graph)'!U42</f>
        <v>34.76124</v>
      </c>
      <c r="R42">
        <f t="shared" si="1"/>
        <v>5</v>
      </c>
      <c r="S42" s="25"/>
    </row>
    <row r="43" spans="1:19" ht="12.75">
      <c r="A43" s="10">
        <v>1987</v>
      </c>
      <c r="B43" s="26">
        <f>'int data (to graph)'!B43</f>
        <v>30.08175</v>
      </c>
      <c r="C43" s="26">
        <f>'int data (to graph)'!D43</f>
        <v>29.66965</v>
      </c>
      <c r="D43" s="26">
        <f>'int data (to graph)'!E43</f>
        <v>27.45752</v>
      </c>
      <c r="E43" s="26">
        <f>'int data (to graph)'!F43</f>
        <v>32.98991</v>
      </c>
      <c r="F43" s="26">
        <f>'int data (to graph)'!G43</f>
        <v>30.53929</v>
      </c>
      <c r="G43" s="26">
        <f>'int data (to graph)'!J43</f>
        <v>27.86902</v>
      </c>
      <c r="H43" s="26">
        <f>'int data (to graph)'!K43</f>
        <v>27.9307</v>
      </c>
      <c r="I43" s="26">
        <f>'int data (to graph)'!L43</f>
        <v>35.34151</v>
      </c>
      <c r="J43" s="26">
        <f>'int data (to graph)'!M43</f>
        <v>29.20398</v>
      </c>
      <c r="K43" s="26">
        <f>'int data (to graph)'!N43</f>
        <v>32.66331</v>
      </c>
      <c r="L43" s="26">
        <f>'int data (to graph)'!P43</f>
        <v>64.16841</v>
      </c>
      <c r="M43" s="26">
        <f>'int data (to graph)'!Q43</f>
        <v>33.28184</v>
      </c>
      <c r="N43" s="26">
        <f>'int data (to graph)'!R43</f>
        <v>22.63499</v>
      </c>
      <c r="O43" s="26">
        <f>'int data (to graph)'!S43</f>
        <v>27.59089</v>
      </c>
      <c r="P43" s="26">
        <f>'int data (to graph)'!T43</f>
        <v>29.2824</v>
      </c>
      <c r="Q43" s="26">
        <f>'int data (to graph)'!U43</f>
        <v>32.30368</v>
      </c>
      <c r="R43">
        <f t="shared" si="1"/>
        <v>6</v>
      </c>
      <c r="S43" s="25"/>
    </row>
    <row r="44" spans="1:19" ht="12.75">
      <c r="A44" s="10">
        <v>1988</v>
      </c>
      <c r="B44" s="26">
        <f>'int data (to graph)'!B44</f>
        <v>29.51986</v>
      </c>
      <c r="C44" s="26">
        <f>'int data (to graph)'!D44</f>
        <v>28.35939</v>
      </c>
      <c r="D44" s="26">
        <f>'int data (to graph)'!E44</f>
        <v>23.26454</v>
      </c>
      <c r="E44" s="26">
        <f>'int data (to graph)'!F44</f>
        <v>31.8626</v>
      </c>
      <c r="F44" s="26">
        <f>'int data (to graph)'!G44</f>
        <v>31.11498</v>
      </c>
      <c r="G44" s="26">
        <f>'int data (to graph)'!J44</f>
        <v>35.31956</v>
      </c>
      <c r="H44" s="26">
        <f>'int data (to graph)'!K44</f>
        <v>26.20118</v>
      </c>
      <c r="I44" s="26">
        <f>'int data (to graph)'!L44</f>
        <v>35.05743</v>
      </c>
      <c r="J44" s="26">
        <f>'int data (to graph)'!M44</f>
        <v>30.29255</v>
      </c>
      <c r="K44" s="26">
        <f>'int data (to graph)'!N44</f>
        <v>34.19807</v>
      </c>
      <c r="L44" s="26">
        <f>'int data (to graph)'!P44</f>
        <v>69.13811</v>
      </c>
      <c r="M44" s="26">
        <f>'int data (to graph)'!Q44</f>
        <v>33.54247</v>
      </c>
      <c r="N44" s="26">
        <f>'int data (to graph)'!R44</f>
        <v>23.54652</v>
      </c>
      <c r="O44" s="26">
        <f>'int data (to graph)'!S44</f>
        <v>34.22828</v>
      </c>
      <c r="P44" s="26">
        <f>'int data (to graph)'!T44</f>
        <v>30.79497</v>
      </c>
      <c r="Q44" s="26">
        <f>'int data (to graph)'!U44</f>
        <v>32.52292</v>
      </c>
      <c r="R44">
        <f t="shared" si="1"/>
        <v>7</v>
      </c>
      <c r="S44" s="27">
        <f>AVERAGE(R42:R46)</f>
        <v>6.4</v>
      </c>
    </row>
    <row r="45" spans="1:19" ht="12.75">
      <c r="A45" s="10">
        <v>1989</v>
      </c>
      <c r="B45" s="26">
        <f>'int data (to graph)'!B45</f>
        <v>33.81463</v>
      </c>
      <c r="C45" s="26">
        <f>'int data (to graph)'!D45</f>
        <v>28.61514</v>
      </c>
      <c r="D45" s="26">
        <f>'int data (to graph)'!E45</f>
        <v>26.4401</v>
      </c>
      <c r="E45" s="26">
        <f>'int data (to graph)'!F45</f>
        <v>30.71412</v>
      </c>
      <c r="F45" s="26">
        <f>'int data (to graph)'!G45</f>
        <v>28.26598</v>
      </c>
      <c r="G45" s="26">
        <f>'int data (to graph)'!J45</f>
        <v>35.28148</v>
      </c>
      <c r="H45" s="26">
        <f>'int data (to graph)'!K45</f>
        <v>24.43417</v>
      </c>
      <c r="I45" s="26">
        <f>'int data (to graph)'!L45</f>
        <v>35.74713</v>
      </c>
      <c r="J45" s="26">
        <f>'int data (to graph)'!M45</f>
        <v>27.84593</v>
      </c>
      <c r="K45" s="26">
        <f>'int data (to graph)'!N45</f>
        <v>31.03723</v>
      </c>
      <c r="L45" s="26">
        <f>'int data (to graph)'!P45</f>
        <v>65.41436</v>
      </c>
      <c r="M45" s="26">
        <f>'int data (to graph)'!Q45</f>
        <v>34.51301</v>
      </c>
      <c r="N45" s="26">
        <f>'int data (to graph)'!R45</f>
        <v>20.40829</v>
      </c>
      <c r="O45" s="26">
        <f>'int data (to graph)'!S45</f>
        <v>30.16588</v>
      </c>
      <c r="P45" s="26">
        <f>'int data (to graph)'!T45</f>
        <v>29.35404</v>
      </c>
      <c r="Q45" s="26">
        <f>'int data (to graph)'!U45</f>
        <v>29.35751</v>
      </c>
      <c r="R45">
        <f t="shared" si="1"/>
        <v>9</v>
      </c>
      <c r="S45" s="25"/>
    </row>
    <row r="46" spans="1:19" ht="12.75">
      <c r="A46" s="10">
        <v>1990</v>
      </c>
      <c r="B46" s="26">
        <f>'int data (to graph)'!B46</f>
        <v>28.34902</v>
      </c>
      <c r="C46" s="26">
        <f>'int data (to graph)'!D46</f>
        <v>32.65657</v>
      </c>
      <c r="D46" s="26">
        <f>'int data (to graph)'!E46</f>
        <v>27.08203</v>
      </c>
      <c r="E46" s="26">
        <f>'int data (to graph)'!F46</f>
        <v>28.67823</v>
      </c>
      <c r="F46" s="26">
        <f>'int data (to graph)'!G46</f>
        <v>31.37444</v>
      </c>
      <c r="G46" s="26">
        <f>'int data (to graph)'!J46</f>
        <v>28.91861</v>
      </c>
      <c r="H46" s="26">
        <f>'int data (to graph)'!K46</f>
        <v>24.40536</v>
      </c>
      <c r="I46" s="26">
        <f>'int data (to graph)'!L46</f>
        <v>26.51102</v>
      </c>
      <c r="J46" s="26">
        <f>'int data (to graph)'!M46</f>
        <v>29.06041</v>
      </c>
      <c r="K46" s="26">
        <f>'int data (to graph)'!N46</f>
        <v>32.34097</v>
      </c>
      <c r="L46" s="26">
        <f>'int data (to graph)'!P46</f>
        <v>59.594</v>
      </c>
      <c r="M46" s="26">
        <f>'int data (to graph)'!Q46</f>
        <v>35.05688</v>
      </c>
      <c r="N46" s="26">
        <f>'int data (to graph)'!R46</f>
        <v>22.30368</v>
      </c>
      <c r="O46" s="26">
        <f>'int data (to graph)'!S46</f>
        <v>28.96835</v>
      </c>
      <c r="P46" s="26">
        <f>'int data (to graph)'!T46</f>
        <v>28.00149</v>
      </c>
      <c r="Q46" s="26">
        <f>'int data (to graph)'!U46</f>
        <v>31.8229</v>
      </c>
      <c r="R46">
        <f t="shared" si="1"/>
        <v>5</v>
      </c>
      <c r="S46" s="25"/>
    </row>
    <row r="47" spans="1:19" ht="12.75">
      <c r="A47" s="10">
        <v>1991</v>
      </c>
      <c r="B47" s="26">
        <f>'int data (to graph)'!B47</f>
        <v>26.8407</v>
      </c>
      <c r="C47" s="26">
        <f>'int data (to graph)'!D47</f>
        <v>31.96655</v>
      </c>
      <c r="D47" s="26">
        <f>'int data (to graph)'!E47</f>
        <v>22.68636</v>
      </c>
      <c r="E47" s="26">
        <f>'int data (to graph)'!F47</f>
        <v>29.0196</v>
      </c>
      <c r="F47" s="26">
        <f>'int data (to graph)'!G47</f>
        <v>28.65494</v>
      </c>
      <c r="G47" s="26">
        <f>'int data (to graph)'!J47</f>
        <v>28.06572</v>
      </c>
      <c r="H47" s="26">
        <f>'int data (to graph)'!K47</f>
        <v>25.7932</v>
      </c>
      <c r="I47" s="26">
        <f>'int data (to graph)'!L47</f>
        <v>27.7293</v>
      </c>
      <c r="J47" s="26">
        <f>'int data (to graph)'!M47</f>
        <v>26.78176</v>
      </c>
      <c r="K47" s="26">
        <f>'int data (to graph)'!N47</f>
        <v>23.63761</v>
      </c>
      <c r="L47" s="26">
        <f>'int data (to graph)'!P47</f>
        <v>65.52667</v>
      </c>
      <c r="M47" s="26">
        <f>'int data (to graph)'!Q47</f>
        <v>31.66989</v>
      </c>
      <c r="N47" s="26">
        <f>'int data (to graph)'!R47</f>
        <v>16.24387</v>
      </c>
      <c r="O47" s="26">
        <f>'int data (to graph)'!S47</f>
        <v>30.41538</v>
      </c>
      <c r="P47" s="26">
        <f>'int data (to graph)'!T47</f>
        <v>27.18742</v>
      </c>
      <c r="Q47" s="26">
        <f>'int data (to graph)'!U47</f>
        <v>30.07797</v>
      </c>
      <c r="R47">
        <f t="shared" si="1"/>
        <v>5</v>
      </c>
      <c r="S47" s="25"/>
    </row>
    <row r="48" spans="1:19" ht="12.75">
      <c r="A48" s="10">
        <v>1992</v>
      </c>
      <c r="B48" s="26">
        <f>'int data (to graph)'!B48</f>
        <v>23.43953</v>
      </c>
      <c r="C48" s="26">
        <f>'int data (to graph)'!D48</f>
        <v>25.83392</v>
      </c>
      <c r="D48" s="26">
        <f>'int data (to graph)'!E48</f>
        <v>20.23413</v>
      </c>
      <c r="E48" s="26">
        <f>'int data (to graph)'!F48</f>
        <v>26.49875</v>
      </c>
      <c r="F48" s="26">
        <f>'int data (to graph)'!G48</f>
        <v>25.60259</v>
      </c>
      <c r="G48" s="26">
        <f>'int data (to graph)'!J48</f>
        <v>24.3844</v>
      </c>
      <c r="H48" s="26">
        <f>'int data (to graph)'!K48</f>
        <v>25.47099</v>
      </c>
      <c r="I48" s="26">
        <f>'int data (to graph)'!L48</f>
        <v>30.08228</v>
      </c>
      <c r="J48" s="26">
        <f>'int data (to graph)'!M48</f>
        <v>27.05291</v>
      </c>
      <c r="K48" s="26">
        <f>'int data (to graph)'!N48</f>
        <v>25.74498</v>
      </c>
      <c r="L48" s="26">
        <f>'int data (to graph)'!P48</f>
        <v>58.36638</v>
      </c>
      <c r="M48" s="26">
        <f>'int data (to graph)'!Q48</f>
        <v>29.68944</v>
      </c>
      <c r="N48" s="26">
        <f>'int data (to graph)'!R48</f>
        <v>19.00297</v>
      </c>
      <c r="O48" s="26">
        <f>'int data (to graph)'!S48</f>
        <v>25.63164</v>
      </c>
      <c r="P48" s="26">
        <f>'int data (to graph)'!T48</f>
        <v>23.8563</v>
      </c>
      <c r="Q48" s="26">
        <f>'int data (to graph)'!U48</f>
        <v>25.55588</v>
      </c>
      <c r="R48">
        <f t="shared" si="1"/>
        <v>10</v>
      </c>
      <c r="S48" s="25"/>
    </row>
    <row r="49" spans="1:19" ht="12.75">
      <c r="A49" s="10">
        <v>1993</v>
      </c>
      <c r="B49" s="26">
        <f>'int data (to graph)'!B49</f>
        <v>24.83213</v>
      </c>
      <c r="C49" s="26">
        <f>'int data (to graph)'!D49</f>
        <v>23.18777</v>
      </c>
      <c r="D49" s="26">
        <f>'int data (to graph)'!E49</f>
        <v>23.24241</v>
      </c>
      <c r="E49" s="26">
        <f>'int data (to graph)'!F49</f>
        <v>26.10926</v>
      </c>
      <c r="F49" s="26">
        <f>'int data (to graph)'!G49</f>
        <v>25.18596</v>
      </c>
      <c r="G49" s="26">
        <f>'int data (to graph)'!J49</f>
        <v>27.88733</v>
      </c>
      <c r="H49" s="26">
        <f>'int data (to graph)'!K49</f>
        <v>27.35579</v>
      </c>
      <c r="I49" s="26">
        <f>'int data (to graph)'!L49</f>
        <v>30.12971</v>
      </c>
      <c r="J49" s="26">
        <f>'int data (to graph)'!M49</f>
        <v>24.90606</v>
      </c>
      <c r="K49" s="26">
        <f>'int data (to graph)'!N49</f>
        <v>24.04743</v>
      </c>
      <c r="L49" s="26">
        <f>'int data (to graph)'!P49</f>
        <v>53.74753</v>
      </c>
      <c r="M49" s="26">
        <f>'int data (to graph)'!Q49</f>
        <v>29.37032</v>
      </c>
      <c r="N49" s="26">
        <f>'int data (to graph)'!R49</f>
        <v>20.79856</v>
      </c>
      <c r="O49" s="26">
        <f>'int data (to graph)'!S49</f>
        <v>25.26118</v>
      </c>
      <c r="P49" s="26">
        <f>'int data (to graph)'!T49</f>
        <v>23.98118</v>
      </c>
      <c r="Q49" s="26">
        <f>'int data (to graph)'!U49</f>
        <v>27.66572</v>
      </c>
      <c r="R49">
        <f t="shared" si="1"/>
        <v>5</v>
      </c>
      <c r="S49" s="27">
        <f>AVERAGE(R47:R51)</f>
        <v>8</v>
      </c>
    </row>
    <row r="50" spans="1:19" ht="12.75">
      <c r="A50" s="10">
        <v>1994</v>
      </c>
      <c r="B50" s="26">
        <f>'int data (to graph)'!B50</f>
        <v>27.48446</v>
      </c>
      <c r="C50" s="26">
        <f>'int data (to graph)'!D50</f>
        <v>23.06988</v>
      </c>
      <c r="D50" s="26">
        <f>'int data (to graph)'!E50</f>
        <v>18.42717</v>
      </c>
      <c r="E50" s="26">
        <f>'int data (to graph)'!F50</f>
        <v>24.68025</v>
      </c>
      <c r="F50" s="26">
        <f>'int data (to graph)'!G50</f>
        <v>23.74405</v>
      </c>
      <c r="G50" s="26">
        <f>'int data (to graph)'!J50</f>
        <v>27.218</v>
      </c>
      <c r="H50" s="26">
        <f>'int data (to graph)'!K50</f>
        <v>23.49923</v>
      </c>
      <c r="I50" s="26">
        <f>'int data (to graph)'!L50</f>
        <v>31.28249</v>
      </c>
      <c r="J50" s="26">
        <f>'int data (to graph)'!M50</f>
        <v>23.22704</v>
      </c>
      <c r="K50" s="26">
        <f>'int data (to graph)'!N50</f>
        <v>19.58232</v>
      </c>
      <c r="L50" s="26">
        <f>'int data (to graph)'!P50</f>
        <v>46.35547</v>
      </c>
      <c r="M50" s="26">
        <f>'int data (to graph)'!Q50</f>
        <v>28.43871</v>
      </c>
      <c r="N50" s="26">
        <f>'int data (to graph)'!R50</f>
        <v>17.20163</v>
      </c>
      <c r="O50" s="26">
        <f>'int data (to graph)'!S50</f>
        <v>29.80067</v>
      </c>
      <c r="P50" s="26">
        <f>'int data (to graph)'!T50</f>
        <v>22.0477</v>
      </c>
      <c r="Q50" s="26">
        <f>'int data (to graph)'!U50</f>
        <v>25.56021</v>
      </c>
      <c r="R50">
        <f t="shared" si="1"/>
        <v>7</v>
      </c>
      <c r="S50" s="25"/>
    </row>
    <row r="51" spans="1:19" ht="12.75">
      <c r="A51" s="10">
        <v>1995</v>
      </c>
      <c r="B51" s="26">
        <f>'int data (to graph)'!B51</f>
        <v>23.24227</v>
      </c>
      <c r="C51" s="26">
        <f>'int data (to graph)'!D51</f>
        <v>24.40442</v>
      </c>
      <c r="D51" s="26">
        <f>'int data (to graph)'!E51</f>
        <v>20.725</v>
      </c>
      <c r="E51" s="26">
        <f>'int data (to graph)'!F51</f>
        <v>23.24416</v>
      </c>
      <c r="F51" s="26">
        <f>'int data (to graph)'!G51</f>
        <v>22.65221</v>
      </c>
      <c r="G51" s="26">
        <f>'int data (to graph)'!J51</f>
        <v>24.3927</v>
      </c>
      <c r="H51" s="26">
        <f>'int data (to graph)'!K51</f>
        <v>24.52669</v>
      </c>
      <c r="I51" s="26">
        <f>'int data (to graph)'!L51</f>
        <v>28.16839</v>
      </c>
      <c r="J51" s="26">
        <f>'int data (to graph)'!M51</f>
        <v>25.23323</v>
      </c>
      <c r="K51" s="26">
        <f>'int data (to graph)'!N51</f>
        <v>21.36256</v>
      </c>
      <c r="L51" s="26">
        <f>'int data (to graph)'!P51</f>
        <v>45.28204</v>
      </c>
      <c r="M51" s="26">
        <f>'int data (to graph)'!Q51</f>
        <v>25.85087</v>
      </c>
      <c r="N51" s="26">
        <f>'int data (to graph)'!R51</f>
        <v>15.33592</v>
      </c>
      <c r="O51" s="26">
        <f>'int data (to graph)'!S51</f>
        <v>24.83965</v>
      </c>
      <c r="P51" s="26">
        <f>'int data (to graph)'!T51</f>
        <v>21.10599</v>
      </c>
      <c r="Q51" s="26">
        <f>'int data (to graph)'!U51</f>
        <v>21.31237</v>
      </c>
      <c r="R51">
        <f t="shared" si="1"/>
        <v>13</v>
      </c>
      <c r="S51" s="25"/>
    </row>
    <row r="52" spans="1:19" ht="12.75">
      <c r="A52" s="10">
        <v>1996</v>
      </c>
      <c r="B52" s="26">
        <f>'int data (to graph)'!B52</f>
        <v>22.77996</v>
      </c>
      <c r="C52" s="26">
        <f>'int data (to graph)'!D52</f>
        <v>22.51689</v>
      </c>
      <c r="D52" s="26">
        <f>'int data (to graph)'!E52</f>
        <v>20.0715</v>
      </c>
      <c r="E52" s="26">
        <f>'int data (to graph)'!F52</f>
        <v>22.8454</v>
      </c>
      <c r="F52" s="26">
        <f>'int data (to graph)'!G52</f>
        <v>20.18852</v>
      </c>
      <c r="G52" s="26">
        <f>'int data (to graph)'!J52</f>
        <v>24.63152</v>
      </c>
      <c r="H52" s="26">
        <f>'int data (to graph)'!K52</f>
        <v>22.78769</v>
      </c>
      <c r="I52" s="26">
        <f>'int data (to graph)'!L52</f>
        <v>15.91026</v>
      </c>
      <c r="J52" s="26">
        <f>'int data (to graph)'!M52</f>
        <v>22.21231</v>
      </c>
      <c r="K52" s="26">
        <f>'int data (to graph)'!N52</f>
        <v>22.42862</v>
      </c>
      <c r="L52" s="26">
        <f>'int data (to graph)'!P52</f>
        <v>44.84272</v>
      </c>
      <c r="M52" s="26">
        <f>'int data (to graph)'!Q52</f>
        <v>27.73253</v>
      </c>
      <c r="N52" s="26">
        <f>'int data (to graph)'!R52</f>
        <v>15.39944</v>
      </c>
      <c r="O52" s="26">
        <f>'int data (to graph)'!S52</f>
        <v>22.04374</v>
      </c>
      <c r="P52" s="26">
        <f>'int data (to graph)'!T52</f>
        <v>20.62655</v>
      </c>
      <c r="Q52" s="26">
        <f>'int data (to graph)'!U52</f>
        <v>24.48698</v>
      </c>
      <c r="R52">
        <f t="shared" si="1"/>
        <v>4</v>
      </c>
      <c r="S52" s="25"/>
    </row>
    <row r="53" spans="1:19" ht="12.75">
      <c r="A53" s="10">
        <v>1997</v>
      </c>
      <c r="B53" s="26">
        <f>'int data (to graph)'!B53</f>
        <v>21.65039</v>
      </c>
      <c r="C53" s="26">
        <f>'int data (to graph)'!D53</f>
        <v>23.86354</v>
      </c>
      <c r="D53" s="26">
        <f>'int data (to graph)'!E53</f>
        <v>22.83186</v>
      </c>
      <c r="E53" s="26">
        <f>'int data (to graph)'!F53</f>
        <v>21.45509</v>
      </c>
      <c r="F53" s="26">
        <f>'int data (to graph)'!G53</f>
        <v>20.50188</v>
      </c>
      <c r="G53" s="26">
        <f>'int data (to graph)'!J53</f>
        <v>21.26317</v>
      </c>
      <c r="H53" s="26">
        <f>'int data (to graph)'!K53</f>
        <v>21.18252</v>
      </c>
      <c r="I53" s="26">
        <f>'int data (to graph)'!L53</f>
        <v>19.0607</v>
      </c>
      <c r="J53" s="26">
        <f>'int data (to graph)'!M53</f>
        <v>21.9462</v>
      </c>
      <c r="K53" s="26">
        <f>'int data (to graph)'!N53</f>
        <v>23.24633</v>
      </c>
      <c r="L53" s="26">
        <f>'int data (to graph)'!P53</f>
        <v>43.13651</v>
      </c>
      <c r="M53" s="26">
        <f>'int data (to graph)'!Q53</f>
        <v>23.46393</v>
      </c>
      <c r="N53" s="26">
        <f>'int data (to graph)'!R53</f>
        <v>16.52108</v>
      </c>
      <c r="O53" s="26">
        <f>'int data (to graph)'!S53</f>
        <v>21.37223</v>
      </c>
      <c r="P53" s="26">
        <f>'int data (to graph)'!T53</f>
        <v>21.34721</v>
      </c>
      <c r="Q53" s="26">
        <f>'int data (to graph)'!U53</f>
        <v>18.30419</v>
      </c>
      <c r="R53">
        <f t="shared" si="1"/>
        <v>15</v>
      </c>
      <c r="S53" s="25"/>
    </row>
    <row r="54" spans="1:19" s="22" customFormat="1" ht="12.75">
      <c r="A54" s="29">
        <v>1998</v>
      </c>
      <c r="B54" s="30">
        <f>'int data (to graph)'!B54</f>
        <v>18.41449</v>
      </c>
      <c r="C54" s="30">
        <f>'int data (to graph)'!D54</f>
        <v>21.554</v>
      </c>
      <c r="D54" s="30">
        <f>'int data (to graph)'!E54</f>
        <v>16.40851</v>
      </c>
      <c r="E54" s="30">
        <f>'int data (to graph)'!F54</f>
        <v>19.92153</v>
      </c>
      <c r="F54" s="30">
        <f>'int data (to graph)'!G54</f>
        <v>19.33718</v>
      </c>
      <c r="G54" s="30">
        <f>'int data (to graph)'!J54</f>
        <v>20.5838</v>
      </c>
      <c r="H54" s="30">
        <f>'int data (to graph)'!K54</f>
        <v>19.19646</v>
      </c>
      <c r="I54" s="30">
        <f>'int data (to graph)'!L54</f>
        <v>19.17808</v>
      </c>
      <c r="J54" s="30">
        <f>'int data (to graph)'!M54</f>
        <v>20.96813</v>
      </c>
      <c r="K54" s="30">
        <f>'int data (to graph)'!N54</f>
        <v>17.295</v>
      </c>
      <c r="L54" s="30">
        <f>'int data (to graph)'!P54</f>
        <v>44.44711</v>
      </c>
      <c r="M54" s="30">
        <f>'int data (to graph)'!Q54</f>
        <v>23.5696</v>
      </c>
      <c r="N54" s="30">
        <f>'int data (to graph)'!R54</f>
        <v>17.47307</v>
      </c>
      <c r="O54" s="30">
        <f>'int data (to graph)'!S54</f>
        <v>21.05974</v>
      </c>
      <c r="P54" s="30">
        <f>'int data (to graph)'!T54</f>
        <v>20.13713</v>
      </c>
      <c r="Q54" s="30">
        <f>'int data (to graph)'!U54</f>
        <v>24.69132</v>
      </c>
      <c r="R54" s="22">
        <f t="shared" si="1"/>
        <v>2</v>
      </c>
      <c r="S54" s="27">
        <f>AVERAGE(R52:R56)</f>
        <v>7.8</v>
      </c>
    </row>
    <row r="55" spans="1:19" ht="12.75">
      <c r="A55" s="10">
        <v>1999</v>
      </c>
      <c r="B55" s="26">
        <f>'int data (to graph)'!B55</f>
        <v>20.85226</v>
      </c>
      <c r="C55" s="26">
        <f>'int data (to graph)'!D55</f>
        <v>21.92127</v>
      </c>
      <c r="D55" s="26">
        <f>'int data (to graph)'!E55</f>
        <v>19.26769</v>
      </c>
      <c r="E55" s="26">
        <f>'int data (to graph)'!F55</f>
        <v>19.63014</v>
      </c>
      <c r="F55" s="26">
        <f>'int data (to graph)'!G55</f>
        <v>19.80271</v>
      </c>
      <c r="G55" s="26">
        <f>'int data (to graph)'!J55</f>
        <v>28.32242</v>
      </c>
      <c r="H55" s="26">
        <f>'int data (to graph)'!K55</f>
        <v>16.31338</v>
      </c>
      <c r="I55" s="26">
        <f>'int data (to graph)'!L55</f>
        <v>26.38098</v>
      </c>
      <c r="J55" s="26">
        <f>'int data (to graph)'!M55</f>
        <v>21.60494</v>
      </c>
      <c r="K55" s="26">
        <f>'int data (to graph)'!N55</f>
        <v>19.77638</v>
      </c>
      <c r="L55" s="26">
        <f>'int data (to graph)'!P55</f>
        <v>34.30054</v>
      </c>
      <c r="M55" s="26">
        <f>'int data (to graph)'!Q55</f>
        <v>22.29634</v>
      </c>
      <c r="N55" s="26">
        <f>'int data (to graph)'!R55</f>
        <v>15.08102</v>
      </c>
      <c r="O55" s="26">
        <f>'int data (to graph)'!S55</f>
        <v>20.29159</v>
      </c>
      <c r="P55" s="26">
        <f>'int data (to graph)'!T55</f>
        <v>19.24784</v>
      </c>
      <c r="Q55" s="26">
        <f>'int data (to graph)'!U55</f>
        <v>19.75503</v>
      </c>
      <c r="R55">
        <f t="shared" si="1"/>
        <v>11</v>
      </c>
      <c r="S55" s="25"/>
    </row>
    <row r="56" spans="1:19" ht="12.75">
      <c r="A56" s="10">
        <v>2000</v>
      </c>
      <c r="B56" s="26">
        <f>'int data (to graph)'!B56</f>
        <v>18.14429</v>
      </c>
      <c r="C56" s="26">
        <f>'int data (to graph)'!D56</f>
        <v>16.46658</v>
      </c>
      <c r="D56" s="26">
        <f>'int data (to graph)'!E56</f>
        <v>15.03236</v>
      </c>
      <c r="E56" s="26">
        <f>'int data (to graph)'!F56</f>
        <v>20.00295</v>
      </c>
      <c r="F56" s="26">
        <f>'int data (to graph)'!G56</f>
        <v>17.92328</v>
      </c>
      <c r="G56" s="26">
        <f>'int data (to graph)'!J56</f>
        <v>18.18729</v>
      </c>
      <c r="H56" s="26">
        <f>'int data (to graph)'!K56</f>
        <v>16.3987</v>
      </c>
      <c r="I56" s="26">
        <f>'int data (to graph)'!L56</f>
        <v>20.86275</v>
      </c>
      <c r="J56" s="26">
        <f>'int data (to graph)'!M56</f>
        <v>20.11942</v>
      </c>
      <c r="K56" s="26">
        <f>'int data (to graph)'!N56</f>
        <v>18.23701</v>
      </c>
      <c r="L56" s="26">
        <f>'int data (to graph)'!P56</f>
        <v>33.68124</v>
      </c>
      <c r="M56" s="26">
        <f>'int data (to graph)'!Q56</f>
        <v>22.24813</v>
      </c>
      <c r="N56" s="26">
        <f>'int data (to graph)'!R56</f>
        <v>12.22143</v>
      </c>
      <c r="O56" s="26">
        <f>'int data (to graph)'!S56</f>
        <v>19.99229</v>
      </c>
      <c r="P56" s="26">
        <f>'int data (to graph)'!T56</f>
        <v>17.81685</v>
      </c>
      <c r="Q56" s="26">
        <f>'int data (to graph)'!U56</f>
        <v>19.72297</v>
      </c>
      <c r="R56">
        <f t="shared" si="1"/>
        <v>7</v>
      </c>
      <c r="S56" s="25"/>
    </row>
    <row r="57" spans="1:19" ht="12.75">
      <c r="A57" s="10">
        <v>2001</v>
      </c>
      <c r="B57" s="26">
        <f>'int data (to graph)'!B57</f>
        <v>14.91467</v>
      </c>
      <c r="C57" s="26">
        <f>'int data (to graph)'!D57</f>
        <v>0</v>
      </c>
      <c r="D57" s="26">
        <f>'int data (to graph)'!E57</f>
        <v>15.6463</v>
      </c>
      <c r="E57" s="26">
        <f>'int data (to graph)'!F57</f>
        <v>0</v>
      </c>
      <c r="F57" s="26">
        <f>'int data (to graph)'!G57</f>
        <v>18.36675</v>
      </c>
      <c r="G57" s="26">
        <f>'int data (to graph)'!J57</f>
        <v>22.96514</v>
      </c>
      <c r="H57" s="26">
        <f>'int data (to graph)'!K57</f>
        <v>17.41973</v>
      </c>
      <c r="I57" s="26">
        <f>'int data (to graph)'!L57</f>
        <v>17.64554</v>
      </c>
      <c r="J57" s="26">
        <f>'int data (to graph)'!M57</f>
        <v>0</v>
      </c>
      <c r="K57" s="26">
        <f>'int data (to graph)'!N57</f>
        <v>15.65839</v>
      </c>
      <c r="L57" s="26">
        <f>'int data (to graph)'!P57</f>
        <v>32.905</v>
      </c>
      <c r="M57" s="26">
        <f>'int data (to graph)'!Q57</f>
        <v>20.81583</v>
      </c>
      <c r="N57" s="26">
        <f>'int data (to graph)'!R57</f>
        <v>12.57885</v>
      </c>
      <c r="O57" s="26">
        <f>'int data (to graph)'!S57</f>
        <v>19.16345</v>
      </c>
      <c r="P57" s="26">
        <f>'int data (to graph)'!T57</f>
        <v>17.03242</v>
      </c>
      <c r="Q57" s="26">
        <f>'int data (to graph)'!U57</f>
        <v>19.15115</v>
      </c>
      <c r="S57" s="25"/>
    </row>
    <row r="58" spans="1:19" ht="12.75">
      <c r="A58" s="10">
        <v>2002</v>
      </c>
      <c r="B58" s="26">
        <f>'int data (to graph)'!B58</f>
        <v>16.11231</v>
      </c>
      <c r="C58" s="26">
        <f>'int data (to graph)'!D58</f>
        <v>0</v>
      </c>
      <c r="D58" s="26">
        <f>'int data (to graph)'!E58</f>
        <v>16.01936</v>
      </c>
      <c r="E58" s="26">
        <f>'int data (to graph)'!F58</f>
        <v>0</v>
      </c>
      <c r="F58" s="26">
        <f>'int data (to graph)'!G58</f>
        <v>0</v>
      </c>
      <c r="G58" s="26">
        <f>'int data (to graph)'!J58</f>
        <v>0</v>
      </c>
      <c r="H58" s="26">
        <f>'int data (to graph)'!K58</f>
        <v>0</v>
      </c>
      <c r="I58" s="26">
        <f>'int data (to graph)'!L58</f>
        <v>24.77978</v>
      </c>
      <c r="J58" s="26">
        <f>'int data (to graph)'!M58</f>
        <v>0</v>
      </c>
      <c r="K58" s="26">
        <f>'int data (to graph)'!N58</f>
        <v>0</v>
      </c>
      <c r="L58" s="26">
        <f>'int data (to graph)'!P58</f>
        <v>32.1499</v>
      </c>
      <c r="M58" s="26">
        <f>'int data (to graph)'!Q58</f>
        <v>0</v>
      </c>
      <c r="N58" s="26">
        <f>'int data (to graph)'!R58</f>
        <v>0</v>
      </c>
      <c r="O58" s="26">
        <f>'int data (to graph)'!S58</f>
        <v>0</v>
      </c>
      <c r="P58" s="26">
        <f>'int data (to graph)'!T58</f>
        <v>17.39728</v>
      </c>
      <c r="Q58" s="26">
        <f>'int data (to graph)'!U58</f>
        <v>18.98491</v>
      </c>
      <c r="S58" s="25"/>
    </row>
    <row r="59" spans="1:19" ht="12.75">
      <c r="A59" s="10">
        <v>2003</v>
      </c>
      <c r="B59" s="26">
        <f>'int data (to graph)'!B59</f>
        <v>0</v>
      </c>
      <c r="C59" s="26">
        <f>'int data (to graph)'!D59</f>
        <v>0</v>
      </c>
      <c r="D59" s="26">
        <f>'int data (to graph)'!E59</f>
        <v>0</v>
      </c>
      <c r="E59" s="26">
        <f>'int data (to graph)'!F59</f>
        <v>0</v>
      </c>
      <c r="F59" s="26">
        <f>'int data (to graph)'!G59</f>
        <v>0</v>
      </c>
      <c r="G59" s="26">
        <f>'int data (to graph)'!J59</f>
        <v>0</v>
      </c>
      <c r="H59" s="26">
        <f>'int data (to graph)'!K59</f>
        <v>0</v>
      </c>
      <c r="I59" s="26">
        <f>'int data (to graph)'!L59</f>
        <v>0</v>
      </c>
      <c r="J59" s="26">
        <f>'int data (to graph)'!M59</f>
        <v>0</v>
      </c>
      <c r="K59" s="26">
        <f>'int data (to graph)'!N59</f>
        <v>0</v>
      </c>
      <c r="L59" s="26">
        <f>'int data (to graph)'!P59</f>
        <v>0</v>
      </c>
      <c r="M59" s="26">
        <f>'int data (to graph)'!Q59</f>
        <v>0</v>
      </c>
      <c r="N59" s="26">
        <f>'int data (to graph)'!R59</f>
        <v>0</v>
      </c>
      <c r="O59" s="26">
        <f>'int data (to graph)'!S59</f>
        <v>0</v>
      </c>
      <c r="P59" s="26">
        <f>'int data (to graph)'!T59</f>
        <v>0</v>
      </c>
      <c r="Q59" s="26">
        <f>'int data (to graph)'!U59</f>
        <v>20.04279</v>
      </c>
      <c r="S59" s="25"/>
    </row>
    <row r="60" spans="1:19" ht="12.75">
      <c r="A60" s="14"/>
      <c r="B60" s="15"/>
      <c r="C60" s="16"/>
      <c r="D60" s="16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5"/>
    </row>
    <row r="61" spans="1:19" ht="12.75">
      <c r="A61" t="s">
        <v>37</v>
      </c>
      <c r="B61">
        <f>RANK(B54,$B54:$Q54)</f>
        <v>13</v>
      </c>
      <c r="C61">
        <f aca="true" t="shared" si="2" ref="C61:Q61">RANK(C54,$B54:$Q54)</f>
        <v>4</v>
      </c>
      <c r="D61">
        <f t="shared" si="2"/>
        <v>16</v>
      </c>
      <c r="E61">
        <f t="shared" si="2"/>
        <v>9</v>
      </c>
      <c r="F61">
        <f t="shared" si="2"/>
        <v>10</v>
      </c>
      <c r="G61">
        <f t="shared" si="2"/>
        <v>7</v>
      </c>
      <c r="H61">
        <f t="shared" si="2"/>
        <v>11</v>
      </c>
      <c r="I61">
        <f t="shared" si="2"/>
        <v>12</v>
      </c>
      <c r="J61">
        <f t="shared" si="2"/>
        <v>6</v>
      </c>
      <c r="K61">
        <f t="shared" si="2"/>
        <v>15</v>
      </c>
      <c r="L61">
        <f t="shared" si="2"/>
        <v>1</v>
      </c>
      <c r="M61">
        <f t="shared" si="2"/>
        <v>3</v>
      </c>
      <c r="N61">
        <f t="shared" si="2"/>
        <v>14</v>
      </c>
      <c r="O61">
        <f t="shared" si="2"/>
        <v>5</v>
      </c>
      <c r="P61">
        <f t="shared" si="2"/>
        <v>8</v>
      </c>
      <c r="Q61">
        <f t="shared" si="2"/>
        <v>2</v>
      </c>
      <c r="S61" s="25"/>
    </row>
    <row r="62" ht="12.75">
      <c r="S62" s="25"/>
    </row>
    <row r="63" spans="1:19" ht="12.75">
      <c r="A63" t="s">
        <v>23</v>
      </c>
      <c r="B63" t="s">
        <v>21</v>
      </c>
      <c r="S63" s="2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29</v>
      </c>
      <c r="Q64" s="24" t="s">
        <v>18</v>
      </c>
      <c r="S64" s="25"/>
    </row>
    <row r="65" spans="1:19" ht="12.75">
      <c r="A65">
        <v>1950</v>
      </c>
      <c r="B65" s="26">
        <f>'int data (to graph)'!B65</f>
        <v>0</v>
      </c>
      <c r="C65" s="26">
        <f>'int data (to graph)'!D65</f>
        <v>0</v>
      </c>
      <c r="D65" s="26">
        <f>'int data (to graph)'!E65</f>
        <v>0</v>
      </c>
      <c r="E65" s="26">
        <f>'int data (to graph)'!F65</f>
        <v>103.8046</v>
      </c>
      <c r="F65" s="26">
        <f>'int data (to graph)'!G65</f>
        <v>0</v>
      </c>
      <c r="G65" s="26">
        <f>'int data (to graph)'!J65</f>
        <v>121.7227</v>
      </c>
      <c r="H65" s="26">
        <f>'int data (to graph)'!K65</f>
        <v>0</v>
      </c>
      <c r="I65" s="26">
        <f>'int data (to graph)'!L65</f>
        <v>86.12288</v>
      </c>
      <c r="J65" s="26">
        <f>'int data (to graph)'!M65</f>
        <v>73.99045</v>
      </c>
      <c r="K65" s="26">
        <f>'int data (to graph)'!N65</f>
        <v>0</v>
      </c>
      <c r="L65" s="26">
        <f>'int data (to graph)'!P65</f>
        <v>0</v>
      </c>
      <c r="M65" s="26">
        <f>'int data (to graph)'!Q65</f>
        <v>0</v>
      </c>
      <c r="N65" s="26">
        <f>'int data (to graph)'!R65</f>
        <v>0</v>
      </c>
      <c r="O65" s="26">
        <f>'int data (to graph)'!S65</f>
        <v>0</v>
      </c>
      <c r="P65" s="26">
        <f>'int data (to graph)'!T65</f>
        <v>72.07361</v>
      </c>
      <c r="Q65" s="26">
        <f>'int data (to graph)'!U65</f>
        <v>86.15034</v>
      </c>
      <c r="R65">
        <f aca="true" t="shared" si="3" ref="R65:R96">RANK(Q65,B65:Q65,)</f>
        <v>3</v>
      </c>
      <c r="S65" s="25"/>
    </row>
    <row r="66" spans="1:19" ht="12.75">
      <c r="A66">
        <v>1951</v>
      </c>
      <c r="B66" s="26">
        <f>'int data (to graph)'!B66</f>
        <v>0</v>
      </c>
      <c r="C66" s="26">
        <f>'int data (to graph)'!D66</f>
        <v>0</v>
      </c>
      <c r="D66" s="26">
        <f>'int data (to graph)'!E66</f>
        <v>0</v>
      </c>
      <c r="E66" s="26">
        <f>'int data (to graph)'!F66</f>
        <v>0</v>
      </c>
      <c r="F66" s="26">
        <f>'int data (to graph)'!G66</f>
        <v>0</v>
      </c>
      <c r="G66" s="26">
        <f>'int data (to graph)'!J66</f>
        <v>123.5786</v>
      </c>
      <c r="H66" s="26">
        <f>'int data (to graph)'!K66</f>
        <v>188.691</v>
      </c>
      <c r="I66" s="26">
        <f>'int data (to graph)'!L66</f>
        <v>84.18618</v>
      </c>
      <c r="J66" s="26">
        <f>'int data (to graph)'!M66</f>
        <v>80.22982</v>
      </c>
      <c r="K66" s="26">
        <f>'int data (to graph)'!N66</f>
        <v>73.49061</v>
      </c>
      <c r="L66" s="26">
        <f>'int data (to graph)'!P66</f>
        <v>0</v>
      </c>
      <c r="M66" s="26">
        <f>'int data (to graph)'!Q66</f>
        <v>287.9656</v>
      </c>
      <c r="N66" s="26">
        <f>'int data (to graph)'!R66</f>
        <v>63.23268</v>
      </c>
      <c r="O66" s="26">
        <f>'int data (to graph)'!S66</f>
        <v>87.74807</v>
      </c>
      <c r="P66" s="26">
        <f>'int data (to graph)'!T66</f>
        <v>67.60203</v>
      </c>
      <c r="Q66" s="26">
        <f>'int data (to graph)'!U66</f>
        <v>90.45031</v>
      </c>
      <c r="R66">
        <f t="shared" si="3"/>
        <v>4</v>
      </c>
      <c r="S66" s="25"/>
    </row>
    <row r="67" spans="1:19" ht="12.75">
      <c r="A67">
        <v>1952</v>
      </c>
      <c r="B67" s="26">
        <f>'int data (to graph)'!B67</f>
        <v>0</v>
      </c>
      <c r="C67" s="26">
        <f>'int data (to graph)'!D67</f>
        <v>65.46272</v>
      </c>
      <c r="D67" s="26">
        <f>'int data (to graph)'!E67</f>
        <v>87.80575</v>
      </c>
      <c r="E67" s="26">
        <f>'int data (to graph)'!F67</f>
        <v>96.52931</v>
      </c>
      <c r="F67" s="26">
        <f>'int data (to graph)'!G67</f>
        <v>80.03571</v>
      </c>
      <c r="G67" s="26">
        <f>'int data (to graph)'!J67</f>
        <v>101.4744</v>
      </c>
      <c r="H67" s="26">
        <f>'int data (to graph)'!K67</f>
        <v>176.8666</v>
      </c>
      <c r="I67" s="26">
        <f>'int data (to graph)'!L67</f>
        <v>72.15191</v>
      </c>
      <c r="J67" s="26">
        <f>'int data (to graph)'!M67</f>
        <v>71.11515</v>
      </c>
      <c r="K67" s="26">
        <f>'int data (to graph)'!N67</f>
        <v>72.89417</v>
      </c>
      <c r="L67" s="26">
        <f>'int data (to graph)'!P67</f>
        <v>0</v>
      </c>
      <c r="M67" s="26">
        <f>'int data (to graph)'!Q67</f>
        <v>234.4071</v>
      </c>
      <c r="N67" s="26">
        <f>'int data (to graph)'!R67</f>
        <v>54.26656</v>
      </c>
      <c r="O67" s="26">
        <f>'int data (to graph)'!S67</f>
        <v>77.52254</v>
      </c>
      <c r="P67" s="26">
        <f>'int data (to graph)'!T67</f>
        <v>58.10556</v>
      </c>
      <c r="Q67" s="26">
        <f>'int data (to graph)'!U67</f>
        <v>73.95205</v>
      </c>
      <c r="R67">
        <f t="shared" si="3"/>
        <v>8</v>
      </c>
      <c r="S67" s="25"/>
    </row>
    <row r="68" spans="1:19" ht="12.75">
      <c r="A68">
        <v>1953</v>
      </c>
      <c r="B68" s="26">
        <f>'int data (to graph)'!B68</f>
        <v>0</v>
      </c>
      <c r="C68" s="26">
        <f>'int data (to graph)'!D68</f>
        <v>53.41632</v>
      </c>
      <c r="D68" s="26">
        <f>'int data (to graph)'!E68</f>
        <v>87.1812</v>
      </c>
      <c r="E68" s="26">
        <f>'int data (to graph)'!F68</f>
        <v>82.55388</v>
      </c>
      <c r="F68" s="26">
        <f>'int data (to graph)'!G68</f>
        <v>82.74172</v>
      </c>
      <c r="G68" s="26">
        <f>'int data (to graph)'!J68</f>
        <v>103.2663</v>
      </c>
      <c r="H68" s="26">
        <f>'int data (to graph)'!K68</f>
        <v>151.4022</v>
      </c>
      <c r="I68" s="26">
        <f>'int data (to graph)'!L68</f>
        <v>69.22813</v>
      </c>
      <c r="J68" s="26">
        <f>'int data (to graph)'!M68</f>
        <v>84.75612</v>
      </c>
      <c r="K68" s="26">
        <f>'int data (to graph)'!N68</f>
        <v>55.04155</v>
      </c>
      <c r="L68" s="26">
        <f>'int data (to graph)'!P68</f>
        <v>0</v>
      </c>
      <c r="M68" s="26">
        <f>'int data (to graph)'!Q68</f>
        <v>188.2007</v>
      </c>
      <c r="N68" s="26">
        <f>'int data (to graph)'!R68</f>
        <v>51.79711</v>
      </c>
      <c r="O68" s="26">
        <f>'int data (to graph)'!S68</f>
        <v>75.25672</v>
      </c>
      <c r="P68" s="26">
        <f>'int data (to graph)'!T68</f>
        <v>60.27415</v>
      </c>
      <c r="Q68" s="26">
        <f>'int data (to graph)'!U68</f>
        <v>74.40035</v>
      </c>
      <c r="R68">
        <f t="shared" si="3"/>
        <v>9</v>
      </c>
      <c r="S68" s="25"/>
    </row>
    <row r="69" spans="1:19" ht="12.75">
      <c r="A69">
        <v>1954</v>
      </c>
      <c r="B69" s="26">
        <f>'int data (to graph)'!B69</f>
        <v>0</v>
      </c>
      <c r="C69" s="26">
        <f>'int data (to graph)'!D69</f>
        <v>52.93882</v>
      </c>
      <c r="D69" s="26">
        <f>'int data (to graph)'!E69</f>
        <v>70.36245</v>
      </c>
      <c r="E69" s="26">
        <f>'int data (to graph)'!F69</f>
        <v>77.69749</v>
      </c>
      <c r="F69" s="26">
        <f>'int data (to graph)'!G69</f>
        <v>71.36857</v>
      </c>
      <c r="G69" s="26">
        <f>'int data (to graph)'!J69</f>
        <v>87.50749</v>
      </c>
      <c r="H69" s="26">
        <f>'int data (to graph)'!K69</f>
        <v>129.7015</v>
      </c>
      <c r="I69" s="26">
        <f>'int data (to graph)'!L69</f>
        <v>56.82011</v>
      </c>
      <c r="J69" s="26">
        <f>'int data (to graph)'!M69</f>
        <v>60.7603</v>
      </c>
      <c r="K69" s="26">
        <f>'int data (to graph)'!N69</f>
        <v>58.46057</v>
      </c>
      <c r="L69" s="26">
        <f>'int data (to graph)'!P69</f>
        <v>0</v>
      </c>
      <c r="M69" s="26">
        <f>'int data (to graph)'!Q69</f>
        <v>169.5728</v>
      </c>
      <c r="N69" s="26">
        <f>'int data (to graph)'!R69</f>
        <v>53.41839</v>
      </c>
      <c r="O69" s="26">
        <f>'int data (to graph)'!S69</f>
        <v>71.61102</v>
      </c>
      <c r="P69" s="26">
        <f>'int data (to graph)'!T69</f>
        <v>48.12579</v>
      </c>
      <c r="Q69" s="26">
        <f>'int data (to graph)'!U69</f>
        <v>58.74579</v>
      </c>
      <c r="R69">
        <f t="shared" si="3"/>
        <v>9</v>
      </c>
      <c r="S69" s="25"/>
    </row>
    <row r="70" spans="1:19" ht="12.75">
      <c r="A70">
        <v>1955</v>
      </c>
      <c r="B70" s="26">
        <f>'int data (to graph)'!B70</f>
        <v>85.16926</v>
      </c>
      <c r="C70" s="26">
        <f>'int data (to graph)'!D70</f>
        <v>40.1537</v>
      </c>
      <c r="D70" s="26">
        <f>'int data (to graph)'!E70</f>
        <v>75.96976</v>
      </c>
      <c r="E70" s="26">
        <f>'int data (to graph)'!F70</f>
        <v>75.58315</v>
      </c>
      <c r="F70" s="26">
        <f>'int data (to graph)'!G70</f>
        <v>73.69251</v>
      </c>
      <c r="G70" s="26">
        <f>'int data (to graph)'!J70</f>
        <v>76.5749</v>
      </c>
      <c r="H70" s="26">
        <f>'int data (to graph)'!K70</f>
        <v>119.8189</v>
      </c>
      <c r="I70" s="26">
        <f>'int data (to graph)'!L70</f>
        <v>65.52296</v>
      </c>
      <c r="J70" s="26">
        <f>'int data (to graph)'!M70</f>
        <v>61.11037</v>
      </c>
      <c r="K70" s="26">
        <f>'int data (to graph)'!N70</f>
        <v>57.46645</v>
      </c>
      <c r="L70" s="26">
        <f>'int data (to graph)'!P70</f>
        <v>402.6275</v>
      </c>
      <c r="M70" s="26">
        <f>'int data (to graph)'!Q70</f>
        <v>165.6165</v>
      </c>
      <c r="N70" s="26">
        <f>'int data (to graph)'!R70</f>
        <v>51.71732</v>
      </c>
      <c r="O70" s="26">
        <f>'int data (to graph)'!S70</f>
        <v>70.99346</v>
      </c>
      <c r="P70" s="26">
        <f>'int data (to graph)'!T70</f>
        <v>53.75081</v>
      </c>
      <c r="Q70" s="26">
        <f>'int data (to graph)'!U70</f>
        <v>61.28527</v>
      </c>
      <c r="R70">
        <f t="shared" si="3"/>
        <v>11</v>
      </c>
      <c r="S70" s="25"/>
    </row>
    <row r="71" spans="1:19" ht="12.75">
      <c r="A71">
        <v>1956</v>
      </c>
      <c r="B71" s="26">
        <f>'int data (to graph)'!B71</f>
        <v>80.22198</v>
      </c>
      <c r="C71" s="26">
        <f>'int data (to graph)'!D71</f>
        <v>41.43548</v>
      </c>
      <c r="D71" s="26">
        <f>'int data (to graph)'!E71</f>
        <v>73.56188</v>
      </c>
      <c r="E71" s="26">
        <f>'int data (to graph)'!F71</f>
        <v>66.44801</v>
      </c>
      <c r="F71" s="26">
        <f>'int data (to graph)'!G71</f>
        <v>69.53158</v>
      </c>
      <c r="G71" s="26">
        <f>'int data (to graph)'!J71</f>
        <v>76.19819</v>
      </c>
      <c r="H71" s="26">
        <f>'int data (to graph)'!K71</f>
        <v>112.6415</v>
      </c>
      <c r="I71" s="26">
        <f>'int data (to graph)'!L71</f>
        <v>38.98491</v>
      </c>
      <c r="J71" s="26">
        <f>'int data (to graph)'!M71</f>
        <v>60.62725</v>
      </c>
      <c r="K71" s="26">
        <f>'int data (to graph)'!N71</f>
        <v>54.3179</v>
      </c>
      <c r="L71" s="26">
        <f>'int data (to graph)'!P71</f>
        <v>373.1875</v>
      </c>
      <c r="M71" s="26">
        <f>'int data (to graph)'!Q71</f>
        <v>137.3455</v>
      </c>
      <c r="N71" s="26">
        <f>'int data (to graph)'!R71</f>
        <v>47.06632</v>
      </c>
      <c r="O71" s="26">
        <f>'int data (to graph)'!S71</f>
        <v>59.45767</v>
      </c>
      <c r="P71" s="26">
        <f>'int data (to graph)'!T71</f>
        <v>46.77112</v>
      </c>
      <c r="Q71" s="26">
        <f>'int data (to graph)'!U71</f>
        <v>52.82747</v>
      </c>
      <c r="R71">
        <f t="shared" si="3"/>
        <v>12</v>
      </c>
      <c r="S71" s="25"/>
    </row>
    <row r="72" spans="1:19" ht="12.75">
      <c r="A72">
        <v>1957</v>
      </c>
      <c r="B72" s="26">
        <f>'int data (to graph)'!B72</f>
        <v>85.58612</v>
      </c>
      <c r="C72" s="26">
        <f>'int data (to graph)'!D72</f>
        <v>52.20324</v>
      </c>
      <c r="D72" s="26">
        <f>'int data (to graph)'!E72</f>
        <v>95.83258</v>
      </c>
      <c r="E72" s="26">
        <f>'int data (to graph)'!F72</f>
        <v>70.16339</v>
      </c>
      <c r="F72" s="26">
        <f>'int data (to graph)'!G72</f>
        <v>69.65284</v>
      </c>
      <c r="G72" s="26">
        <f>'int data (to graph)'!J72</f>
        <v>65.39697</v>
      </c>
      <c r="H72" s="26">
        <f>'int data (to graph)'!K72</f>
        <v>119.9024</v>
      </c>
      <c r="I72" s="26">
        <f>'int data (to graph)'!L72</f>
        <v>52.40347</v>
      </c>
      <c r="J72" s="26">
        <f>'int data (to graph)'!M72</f>
        <v>62.66596</v>
      </c>
      <c r="K72" s="26">
        <f>'int data (to graph)'!N72</f>
        <v>49.54435</v>
      </c>
      <c r="L72" s="26">
        <f>'int data (to graph)'!P72</f>
        <v>413.0908</v>
      </c>
      <c r="M72" s="26">
        <f>'int data (to graph)'!Q72</f>
        <v>142.1758</v>
      </c>
      <c r="N72" s="26">
        <f>'int data (to graph)'!R72</f>
        <v>46.40819</v>
      </c>
      <c r="O72" s="26">
        <f>'int data (to graph)'!S72</f>
        <v>68.31635</v>
      </c>
      <c r="P72" s="26">
        <f>'int data (to graph)'!T72</f>
        <v>50.33526</v>
      </c>
      <c r="Q72" s="26">
        <f>'int data (to graph)'!U72</f>
        <v>53.57766</v>
      </c>
      <c r="R72">
        <f t="shared" si="3"/>
        <v>11</v>
      </c>
      <c r="S72" s="25"/>
    </row>
    <row r="73" spans="1:19" ht="12.75">
      <c r="A73">
        <v>1958</v>
      </c>
      <c r="B73" s="26">
        <f>'int data (to graph)'!B73</f>
        <v>71.01646</v>
      </c>
      <c r="C73" s="26">
        <f>'int data (to graph)'!D73</f>
        <v>38.1161</v>
      </c>
      <c r="D73" s="26">
        <f>'int data (to graph)'!E73</f>
        <v>69.8064</v>
      </c>
      <c r="E73" s="26">
        <f>'int data (to graph)'!F73</f>
        <v>62.18768</v>
      </c>
      <c r="F73" s="26">
        <f>'int data (to graph)'!G73</f>
        <v>62.47309</v>
      </c>
      <c r="G73" s="26">
        <f>'int data (to graph)'!J73</f>
        <v>55.57357</v>
      </c>
      <c r="H73" s="26">
        <f>'int data (to graph)'!K73</f>
        <v>111.0291</v>
      </c>
      <c r="I73" s="26">
        <f>'int data (to graph)'!L73</f>
        <v>43.71005</v>
      </c>
      <c r="J73" s="26">
        <f>'int data (to graph)'!M73</f>
        <v>54.15247</v>
      </c>
      <c r="K73" s="26">
        <f>'int data (to graph)'!N73</f>
        <v>51.59853</v>
      </c>
      <c r="L73" s="26">
        <f>'int data (to graph)'!P73</f>
        <v>320.1051</v>
      </c>
      <c r="M73" s="26">
        <f>'int data (to graph)'!Q73</f>
        <v>115.1953</v>
      </c>
      <c r="N73" s="26">
        <f>'int data (to graph)'!R73</f>
        <v>47.002</v>
      </c>
      <c r="O73" s="26">
        <f>'int data (to graph)'!S73</f>
        <v>55.8005</v>
      </c>
      <c r="P73" s="26">
        <f>'int data (to graph)'!T73</f>
        <v>43.02985</v>
      </c>
      <c r="Q73" s="26">
        <f>'int data (to graph)'!U73</f>
        <v>50.47825</v>
      </c>
      <c r="R73">
        <f t="shared" si="3"/>
        <v>12</v>
      </c>
      <c r="S73" s="27">
        <f>AVERAGE(R71:R75)</f>
        <v>11.6</v>
      </c>
    </row>
    <row r="74" spans="1:19" ht="12.75">
      <c r="A74">
        <v>1959</v>
      </c>
      <c r="B74" s="26">
        <f>'int data (to graph)'!B74</f>
        <v>75.47603</v>
      </c>
      <c r="C74" s="26">
        <f>'int data (to graph)'!D74</f>
        <v>51.67596</v>
      </c>
      <c r="D74" s="26">
        <f>'int data (to graph)'!E74</f>
        <v>62.25943</v>
      </c>
      <c r="E74" s="26">
        <f>'int data (to graph)'!F74</f>
        <v>63.4849</v>
      </c>
      <c r="F74" s="26">
        <f>'int data (to graph)'!G74</f>
        <v>65.04355</v>
      </c>
      <c r="G74" s="26">
        <f>'int data (to graph)'!J74</f>
        <v>57.68814</v>
      </c>
      <c r="H74" s="26">
        <f>'int data (to graph)'!K74</f>
        <v>103.7699</v>
      </c>
      <c r="I74" s="26">
        <f>'int data (to graph)'!L74</f>
        <v>56.71575</v>
      </c>
      <c r="J74" s="26">
        <f>'int data (to graph)'!M74</f>
        <v>60.36095</v>
      </c>
      <c r="K74" s="26">
        <f>'int data (to graph)'!N74</f>
        <v>51.13853</v>
      </c>
      <c r="L74" s="26">
        <f>'int data (to graph)'!P74</f>
        <v>346.1715</v>
      </c>
      <c r="M74" s="26">
        <f>'int data (to graph)'!Q74</f>
        <v>112.1612</v>
      </c>
      <c r="N74" s="26">
        <f>'int data (to graph)'!R74</f>
        <v>41.01784</v>
      </c>
      <c r="O74" s="26">
        <f>'int data (to graph)'!S74</f>
        <v>61.85806</v>
      </c>
      <c r="P74" s="26">
        <f>'int data (to graph)'!T74</f>
        <v>46.62485</v>
      </c>
      <c r="Q74" s="26">
        <f>'int data (to graph)'!U74</f>
        <v>53.17746</v>
      </c>
      <c r="R74">
        <f t="shared" si="3"/>
        <v>12</v>
      </c>
      <c r="S74" s="25"/>
    </row>
    <row r="75" spans="1:19" ht="12.75">
      <c r="A75">
        <v>1960</v>
      </c>
      <c r="B75" s="26">
        <f>'int data (to graph)'!B75</f>
        <v>66.7362</v>
      </c>
      <c r="C75" s="26">
        <f>'int data (to graph)'!D75</f>
        <v>39.52589</v>
      </c>
      <c r="D75" s="26">
        <f>'int data (to graph)'!E75</f>
        <v>51.86271</v>
      </c>
      <c r="E75" s="26">
        <f>'int data (to graph)'!F75</f>
        <v>53.05668</v>
      </c>
      <c r="F75" s="26">
        <f>'int data (to graph)'!G75</f>
        <v>60.36583</v>
      </c>
      <c r="G75" s="26">
        <f>'int data (to graph)'!J75</f>
        <v>60.99512</v>
      </c>
      <c r="H75" s="26">
        <f>'int data (to graph)'!K75</f>
        <v>94.46502</v>
      </c>
      <c r="I75" s="26">
        <f>'int data (to graph)'!L75</f>
        <v>55.34358</v>
      </c>
      <c r="J75" s="26">
        <f>'int data (to graph)'!M75</f>
        <v>52.57752</v>
      </c>
      <c r="K75" s="26">
        <f>'int data (to graph)'!N75</f>
        <v>48.17134</v>
      </c>
      <c r="L75" s="26">
        <f>'int data (to graph)'!P75</f>
        <v>260.5073</v>
      </c>
      <c r="M75" s="26">
        <f>'int data (to graph)'!Q75</f>
        <v>92.88782</v>
      </c>
      <c r="N75" s="26">
        <f>'int data (to graph)'!R75</f>
        <v>44.08255</v>
      </c>
      <c r="O75" s="26">
        <f>'int data (to graph)'!S75</f>
        <v>55.19882</v>
      </c>
      <c r="P75" s="26">
        <f>'int data (to graph)'!T75</f>
        <v>45.26637</v>
      </c>
      <c r="Q75" s="26">
        <f>'int data (to graph)'!U75</f>
        <v>52.50487</v>
      </c>
      <c r="R75">
        <f t="shared" si="3"/>
        <v>11</v>
      </c>
      <c r="S75" s="25"/>
    </row>
    <row r="76" spans="1:19" ht="12.75">
      <c r="A76">
        <v>1961</v>
      </c>
      <c r="B76" s="26">
        <f>'int data (to graph)'!B76</f>
        <v>61.45439</v>
      </c>
      <c r="C76" s="26">
        <f>'int data (to graph)'!D76</f>
        <v>41.42211</v>
      </c>
      <c r="D76" s="26">
        <f>'int data (to graph)'!E76</f>
        <v>55.29497</v>
      </c>
      <c r="E76" s="26">
        <f>'int data (to graph)'!F76</f>
        <v>52.21299</v>
      </c>
      <c r="F76" s="26">
        <f>'int data (to graph)'!G76</f>
        <v>62.60643</v>
      </c>
      <c r="G76" s="26">
        <f>'int data (to graph)'!J76</f>
        <v>66.38812</v>
      </c>
      <c r="H76" s="26">
        <f>'int data (to graph)'!K76</f>
        <v>85.99723</v>
      </c>
      <c r="I76" s="26">
        <f>'int data (to graph)'!L76</f>
        <v>48.5599</v>
      </c>
      <c r="J76" s="26">
        <f>'int data (to graph)'!M76</f>
        <v>47.28659</v>
      </c>
      <c r="K76" s="26">
        <f>'int data (to graph)'!N76</f>
        <v>47.19344</v>
      </c>
      <c r="L76" s="26">
        <f>'int data (to graph)'!P76</f>
        <v>351.4397</v>
      </c>
      <c r="M76" s="26">
        <f>'int data (to graph)'!Q76</f>
        <v>91.02466</v>
      </c>
      <c r="N76" s="26">
        <f>'int data (to graph)'!R76</f>
        <v>43.39986</v>
      </c>
      <c r="O76" s="26">
        <f>'int data (to graph)'!S76</f>
        <v>55.65713</v>
      </c>
      <c r="P76" s="26">
        <f>'int data (to graph)'!T76</f>
        <v>44.82685</v>
      </c>
      <c r="Q76" s="26">
        <f>'int data (to graph)'!U76</f>
        <v>51.66827</v>
      </c>
      <c r="R76">
        <f t="shared" si="3"/>
        <v>10</v>
      </c>
      <c r="S76" s="25"/>
    </row>
    <row r="77" spans="1:19" ht="12.75">
      <c r="A77">
        <v>1962</v>
      </c>
      <c r="B77" s="26">
        <f>'int data (to graph)'!B77</f>
        <v>61.45307</v>
      </c>
      <c r="C77" s="26">
        <f>'int data (to graph)'!D77</f>
        <v>44.26722</v>
      </c>
      <c r="D77" s="26">
        <f>'int data (to graph)'!E77</f>
        <v>46.95733</v>
      </c>
      <c r="E77" s="26">
        <f>'int data (to graph)'!F77</f>
        <v>53.42982</v>
      </c>
      <c r="F77" s="26">
        <f>'int data (to graph)'!G77</f>
        <v>59.00784</v>
      </c>
      <c r="G77" s="26">
        <f>'int data (to graph)'!J77</f>
        <v>54.15501</v>
      </c>
      <c r="H77" s="26">
        <f>'int data (to graph)'!K77</f>
        <v>86.29976</v>
      </c>
      <c r="I77" s="26">
        <f>'int data (to graph)'!L77</f>
        <v>54.06895</v>
      </c>
      <c r="J77" s="26">
        <f>'int data (to graph)'!M77</f>
        <v>50.19111</v>
      </c>
      <c r="K77" s="26">
        <f>'int data (to graph)'!N77</f>
        <v>43.61898</v>
      </c>
      <c r="L77" s="26">
        <f>'int data (to graph)'!P77</f>
        <v>277.8919</v>
      </c>
      <c r="M77" s="26">
        <f>'int data (to graph)'!Q77</f>
        <v>83.35045</v>
      </c>
      <c r="N77" s="26">
        <f>'int data (to graph)'!R77</f>
        <v>44.70078</v>
      </c>
      <c r="O77" s="26">
        <f>'int data (to graph)'!S77</f>
        <v>58.49637</v>
      </c>
      <c r="P77" s="26">
        <f>'int data (to graph)'!T77</f>
        <v>43.71228</v>
      </c>
      <c r="Q77" s="26">
        <f>'int data (to graph)'!U77</f>
        <v>53.88469</v>
      </c>
      <c r="R77">
        <f t="shared" si="3"/>
        <v>9</v>
      </c>
      <c r="S77" s="25"/>
    </row>
    <row r="78" spans="1:19" ht="12.75">
      <c r="A78">
        <v>1963</v>
      </c>
      <c r="B78" s="26">
        <f>'int data (to graph)'!B78</f>
        <v>59.19152</v>
      </c>
      <c r="C78" s="26">
        <f>'int data (to graph)'!D78</f>
        <v>43.98266</v>
      </c>
      <c r="D78" s="26">
        <f>'int data (to graph)'!E78</f>
        <v>48.73256</v>
      </c>
      <c r="E78" s="26">
        <f>'int data (to graph)'!F78</f>
        <v>49.84398</v>
      </c>
      <c r="F78" s="26">
        <f>'int data (to graph)'!G78</f>
        <v>57.60317</v>
      </c>
      <c r="G78" s="26">
        <f>'int data (to graph)'!J78</f>
        <v>48.45125</v>
      </c>
      <c r="H78" s="26">
        <f>'int data (to graph)'!K78</f>
        <v>84.29332</v>
      </c>
      <c r="I78" s="26">
        <f>'int data (to graph)'!L78</f>
        <v>42.86177</v>
      </c>
      <c r="J78" s="26">
        <f>'int data (to graph)'!M78</f>
        <v>47.12501</v>
      </c>
      <c r="K78" s="26">
        <f>'int data (to graph)'!N78</f>
        <v>42.59097</v>
      </c>
      <c r="L78" s="26">
        <f>'int data (to graph)'!P78</f>
        <v>248.6361</v>
      </c>
      <c r="M78" s="26">
        <f>'int data (to graph)'!Q78</f>
        <v>80.16394</v>
      </c>
      <c r="N78" s="26">
        <f>'int data (to graph)'!R78</f>
        <v>37.11743</v>
      </c>
      <c r="O78" s="26">
        <f>'int data (to graph)'!S78</f>
        <v>52.24206</v>
      </c>
      <c r="P78" s="26">
        <f>'int data (to graph)'!T78</f>
        <v>44.85437</v>
      </c>
      <c r="Q78" s="26">
        <f>'int data (to graph)'!U78</f>
        <v>47.88446</v>
      </c>
      <c r="R78">
        <f t="shared" si="3"/>
        <v>10</v>
      </c>
      <c r="S78" s="27">
        <f>AVERAGE(R76:R80)</f>
        <v>9.4</v>
      </c>
    </row>
    <row r="79" spans="1:19" ht="12.75">
      <c r="A79">
        <v>1964</v>
      </c>
      <c r="B79" s="26">
        <f>'int data (to graph)'!B79</f>
        <v>63.18335</v>
      </c>
      <c r="C79" s="26">
        <f>'int data (to graph)'!D79</f>
        <v>39.84915</v>
      </c>
      <c r="D79" s="26">
        <f>'int data (to graph)'!E79</f>
        <v>46.64753</v>
      </c>
      <c r="E79" s="26">
        <f>'int data (to graph)'!F79</f>
        <v>47.56285</v>
      </c>
      <c r="F79" s="26">
        <f>'int data (to graph)'!G79</f>
        <v>53.0939</v>
      </c>
      <c r="G79" s="26">
        <f>'int data (to graph)'!J79</f>
        <v>55.7645</v>
      </c>
      <c r="H79" s="26">
        <f>'int data (to graph)'!K79</f>
        <v>70.61428</v>
      </c>
      <c r="I79" s="26">
        <f>'int data (to graph)'!L79</f>
        <v>40.54401</v>
      </c>
      <c r="J79" s="26">
        <f>'int data (to graph)'!M79</f>
        <v>50.27668</v>
      </c>
      <c r="K79" s="26">
        <f>'int data (to graph)'!N79</f>
        <v>47.75846</v>
      </c>
      <c r="L79" s="26">
        <f>'int data (to graph)'!P79</f>
        <v>247.2857</v>
      </c>
      <c r="M79" s="26">
        <f>'int data (to graph)'!Q79</f>
        <v>66.07519</v>
      </c>
      <c r="N79" s="26">
        <f>'int data (to graph)'!R79</f>
        <v>36.78417</v>
      </c>
      <c r="O79" s="26">
        <f>'int data (to graph)'!S79</f>
        <v>48.14419</v>
      </c>
      <c r="P79" s="26">
        <f>'int data (to graph)'!T79</f>
        <v>42.69292</v>
      </c>
      <c r="Q79" s="26">
        <f>'int data (to graph)'!U79</f>
        <v>48.89674</v>
      </c>
      <c r="R79">
        <f t="shared" si="3"/>
        <v>8</v>
      </c>
      <c r="S79" s="25"/>
    </row>
    <row r="80" spans="1:19" ht="12.75">
      <c r="A80">
        <v>1965</v>
      </c>
      <c r="B80" s="26">
        <f>'int data (to graph)'!B80</f>
        <v>58.83233</v>
      </c>
      <c r="C80" s="26">
        <f>'int data (to graph)'!D80</f>
        <v>47.62479</v>
      </c>
      <c r="D80" s="26">
        <f>'int data (to graph)'!E80</f>
        <v>50.42051</v>
      </c>
      <c r="E80" s="26">
        <f>'int data (to graph)'!F80</f>
        <v>43.90103</v>
      </c>
      <c r="F80" s="26">
        <f>'int data (to graph)'!G80</f>
        <v>53.11398</v>
      </c>
      <c r="G80" s="26">
        <f>'int data (to graph)'!J80</f>
        <v>48.93967</v>
      </c>
      <c r="H80" s="26">
        <f>'int data (to graph)'!K80</f>
        <v>66.67818</v>
      </c>
      <c r="I80" s="26">
        <f>'int data (to graph)'!L80</f>
        <v>46.28004</v>
      </c>
      <c r="J80" s="26">
        <f>'int data (to graph)'!M80</f>
        <v>45.59135</v>
      </c>
      <c r="K80" s="26">
        <f>'int data (to graph)'!N80</f>
        <v>43.34861</v>
      </c>
      <c r="L80" s="26">
        <f>'int data (to graph)'!P80</f>
        <v>194.0493</v>
      </c>
      <c r="M80" s="26">
        <f>'int data (to graph)'!Q80</f>
        <v>59.81724</v>
      </c>
      <c r="N80" s="26">
        <f>'int data (to graph)'!R80</f>
        <v>36.62668</v>
      </c>
      <c r="O80" s="26">
        <f>'int data (to graph)'!S80</f>
        <v>45.16938</v>
      </c>
      <c r="P80" s="26">
        <f>'int data (to graph)'!T80</f>
        <v>44.2467</v>
      </c>
      <c r="Q80" s="26">
        <f>'int data (to graph)'!U80</f>
        <v>46.09499</v>
      </c>
      <c r="R80">
        <f t="shared" si="3"/>
        <v>10</v>
      </c>
      <c r="S80" s="25"/>
    </row>
    <row r="81" spans="1:19" ht="12.75">
      <c r="A81">
        <v>1966</v>
      </c>
      <c r="B81" s="26">
        <f>'int data (to graph)'!B81</f>
        <v>55.85983</v>
      </c>
      <c r="C81" s="26">
        <f>'int data (to graph)'!D81</f>
        <v>42.30385</v>
      </c>
      <c r="D81" s="26">
        <f>'int data (to graph)'!E81</f>
        <v>50.72486</v>
      </c>
      <c r="E81" s="26">
        <f>'int data (to graph)'!F81</f>
        <v>43.31905</v>
      </c>
      <c r="F81" s="26">
        <f>'int data (to graph)'!G81</f>
        <v>53.5421</v>
      </c>
      <c r="G81" s="26">
        <f>'int data (to graph)'!J81</f>
        <v>51.10598</v>
      </c>
      <c r="H81" s="26">
        <f>'int data (to graph)'!K81</f>
        <v>60.56664</v>
      </c>
      <c r="I81" s="26">
        <f>'int data (to graph)'!L81</f>
        <v>48.29916</v>
      </c>
      <c r="J81" s="26">
        <f>'int data (to graph)'!M81</f>
        <v>46.65939</v>
      </c>
      <c r="K81" s="26">
        <f>'int data (to graph)'!N81</f>
        <v>42.72527</v>
      </c>
      <c r="L81" s="26">
        <f>'int data (to graph)'!P81</f>
        <v>186.8679</v>
      </c>
      <c r="M81" s="26">
        <f>'int data (to graph)'!Q81</f>
        <v>56.76513</v>
      </c>
      <c r="N81" s="26">
        <f>'int data (to graph)'!R81</f>
        <v>35.04002</v>
      </c>
      <c r="O81" s="26">
        <f>'int data (to graph)'!S81</f>
        <v>52.06128</v>
      </c>
      <c r="P81" s="26">
        <f>'int data (to graph)'!T81</f>
        <v>42.24965</v>
      </c>
      <c r="Q81" s="26">
        <f>'int data (to graph)'!U81</f>
        <v>46.49163</v>
      </c>
      <c r="R81">
        <f t="shared" si="3"/>
        <v>11</v>
      </c>
      <c r="S81" s="25"/>
    </row>
    <row r="82" spans="1:19" ht="12.75">
      <c r="A82">
        <v>1967</v>
      </c>
      <c r="B82" s="26">
        <f>'int data (to graph)'!B82</f>
        <v>51.80028</v>
      </c>
      <c r="C82" s="26">
        <f>'int data (to graph)'!D82</f>
        <v>42.60965</v>
      </c>
      <c r="D82" s="26">
        <f>'int data (to graph)'!E82</f>
        <v>48.38777</v>
      </c>
      <c r="E82" s="26">
        <f>'int data (to graph)'!F82</f>
        <v>42.9549</v>
      </c>
      <c r="F82" s="26">
        <f>'int data (to graph)'!G82</f>
        <v>50.50468</v>
      </c>
      <c r="G82" s="26">
        <f>'int data (to graph)'!J82</f>
        <v>40.58441</v>
      </c>
      <c r="H82" s="26">
        <f>'int data (to graph)'!K82</f>
        <v>57.41182</v>
      </c>
      <c r="I82" s="26">
        <f>'int data (to graph)'!L82</f>
        <v>33.13518</v>
      </c>
      <c r="J82" s="26">
        <f>'int data (to graph)'!M82</f>
        <v>44.84292</v>
      </c>
      <c r="K82" s="26">
        <f>'int data (to graph)'!N82</f>
        <v>39.50077</v>
      </c>
      <c r="L82" s="26">
        <f>'int data (to graph)'!P82</f>
        <v>157.3505</v>
      </c>
      <c r="M82" s="26">
        <f>'int data (to graph)'!Q82</f>
        <v>51.12152</v>
      </c>
      <c r="N82" s="26">
        <f>'int data (to graph)'!R82</f>
        <v>31.21913</v>
      </c>
      <c r="O82" s="26">
        <f>'int data (to graph)'!S82</f>
        <v>47.477</v>
      </c>
      <c r="P82" s="26">
        <f>'int data (to graph)'!T82</f>
        <v>41.51192</v>
      </c>
      <c r="Q82" s="26">
        <f>'int data (to graph)'!U82</f>
        <v>43.02648</v>
      </c>
      <c r="R82">
        <f t="shared" si="3"/>
        <v>9</v>
      </c>
      <c r="S82" s="25"/>
    </row>
    <row r="83" spans="1:19" ht="12.75">
      <c r="A83">
        <v>1968</v>
      </c>
      <c r="B83" s="26">
        <f>'int data (to graph)'!B83</f>
        <v>52.70572</v>
      </c>
      <c r="C83" s="26">
        <f>'int data (to graph)'!D83</f>
        <v>37.231</v>
      </c>
      <c r="D83" s="26">
        <f>'int data (to graph)'!E83</f>
        <v>40.82903</v>
      </c>
      <c r="E83" s="26">
        <f>'int data (to graph)'!F83</f>
        <v>43.86336</v>
      </c>
      <c r="F83" s="26">
        <f>'int data (to graph)'!G83</f>
        <v>52.57913</v>
      </c>
      <c r="G83" s="26">
        <f>'int data (to graph)'!J83</f>
        <v>40.39024</v>
      </c>
      <c r="H83" s="26">
        <f>'int data (to graph)'!K83</f>
        <v>55.31439</v>
      </c>
      <c r="I83" s="26">
        <f>'int data (to graph)'!L83</f>
        <v>42.66515</v>
      </c>
      <c r="J83" s="26">
        <f>'int data (to graph)'!M83</f>
        <v>45.8195</v>
      </c>
      <c r="K83" s="26">
        <f>'int data (to graph)'!N83</f>
        <v>39.43732</v>
      </c>
      <c r="L83" s="26">
        <f>'int data (to graph)'!P83</f>
        <v>152.3163</v>
      </c>
      <c r="M83" s="26">
        <f>'int data (to graph)'!Q83</f>
        <v>50.453</v>
      </c>
      <c r="N83" s="26">
        <f>'int data (to graph)'!R83</f>
        <v>33.79425</v>
      </c>
      <c r="O83" s="26">
        <f>'int data (to graph)'!S83</f>
        <v>50.38165</v>
      </c>
      <c r="P83" s="26">
        <f>'int data (to graph)'!T83</f>
        <v>42.4626</v>
      </c>
      <c r="Q83" s="26">
        <f>'int data (to graph)'!U83</f>
        <v>43.21887</v>
      </c>
      <c r="R83">
        <f t="shared" si="3"/>
        <v>9</v>
      </c>
      <c r="S83" s="27">
        <f>AVERAGE(R81:R85)</f>
        <v>9.2</v>
      </c>
    </row>
    <row r="84" spans="1:19" ht="12.75">
      <c r="A84">
        <v>1969</v>
      </c>
      <c r="B84" s="26">
        <f>'int data (to graph)'!B84</f>
        <v>54.57141</v>
      </c>
      <c r="C84" s="26">
        <f>'int data (to graph)'!D84</f>
        <v>41.82872</v>
      </c>
      <c r="D84" s="26">
        <f>'int data (to graph)'!E84</f>
        <v>45.53981</v>
      </c>
      <c r="E84" s="26">
        <f>'int data (to graph)'!F84</f>
        <v>45.79636</v>
      </c>
      <c r="F84" s="26">
        <f>'int data (to graph)'!G84</f>
        <v>53.49456</v>
      </c>
      <c r="G84" s="26">
        <f>'int data (to graph)'!J84</f>
        <v>44.90391</v>
      </c>
      <c r="H84" s="26">
        <f>'int data (to graph)'!K84</f>
        <v>53.99005</v>
      </c>
      <c r="I84" s="26">
        <f>'int data (to graph)'!L84</f>
        <v>42.66672</v>
      </c>
      <c r="J84" s="26">
        <f>'int data (to graph)'!M84</f>
        <v>46.90724</v>
      </c>
      <c r="K84" s="26">
        <f>'int data (to graph)'!N84</f>
        <v>43.27946</v>
      </c>
      <c r="L84" s="26">
        <f>'int data (to graph)'!P84</f>
        <v>132.1844</v>
      </c>
      <c r="M84" s="26">
        <f>'int data (to graph)'!Q84</f>
        <v>53.14735</v>
      </c>
      <c r="N84" s="26">
        <f>'int data (to graph)'!R84</f>
        <v>30.95321</v>
      </c>
      <c r="O84" s="26">
        <f>'int data (to graph)'!S84</f>
        <v>45.64423</v>
      </c>
      <c r="P84" s="26">
        <f>'int data (to graph)'!T84</f>
        <v>37.03264</v>
      </c>
      <c r="Q84" s="26">
        <f>'int data (to graph)'!U84</f>
        <v>45.16488</v>
      </c>
      <c r="R84">
        <f t="shared" si="3"/>
        <v>10</v>
      </c>
      <c r="S84" s="25"/>
    </row>
    <row r="85" spans="1:19" ht="12.75">
      <c r="A85">
        <v>1970</v>
      </c>
      <c r="B85" s="26">
        <f>'int data (to graph)'!B85</f>
        <v>50.31163</v>
      </c>
      <c r="C85" s="26">
        <f>'int data (to graph)'!D85</f>
        <v>37.5509</v>
      </c>
      <c r="D85" s="26">
        <f>'int data (to graph)'!E85</f>
        <v>37.40472</v>
      </c>
      <c r="E85" s="26">
        <f>'int data (to graph)'!F85</f>
        <v>41.97153</v>
      </c>
      <c r="F85" s="26">
        <f>'int data (to graph)'!G85</f>
        <v>51.64923</v>
      </c>
      <c r="G85" s="26">
        <f>'int data (to graph)'!J85</f>
        <v>47.62428</v>
      </c>
      <c r="H85" s="26">
        <f>'int data (to graph)'!K85</f>
        <v>51.53128</v>
      </c>
      <c r="I85" s="26">
        <f>'int data (to graph)'!L85</f>
        <v>41.25847</v>
      </c>
      <c r="J85" s="26">
        <f>'int data (to graph)'!M85</f>
        <v>41.78176</v>
      </c>
      <c r="K85" s="26">
        <f>'int data (to graph)'!N85</f>
        <v>37.15199</v>
      </c>
      <c r="L85" s="26">
        <f>'int data (to graph)'!P85</f>
        <v>148.9594</v>
      </c>
      <c r="M85" s="26">
        <f>'int data (to graph)'!Q85</f>
        <v>0</v>
      </c>
      <c r="N85" s="26">
        <f>'int data (to graph)'!R85</f>
        <v>32.46764</v>
      </c>
      <c r="O85" s="26">
        <f>'int data (to graph)'!S85</f>
        <v>43.39741</v>
      </c>
      <c r="P85" s="26">
        <f>'int data (to graph)'!T85</f>
        <v>37.41383</v>
      </c>
      <c r="Q85" s="26">
        <f>'int data (to graph)'!U85</f>
        <v>43.31725</v>
      </c>
      <c r="R85">
        <f t="shared" si="3"/>
        <v>7</v>
      </c>
      <c r="S85" s="25"/>
    </row>
    <row r="86" spans="1:19" ht="12.75">
      <c r="A86">
        <v>1971</v>
      </c>
      <c r="B86" s="26">
        <f>'int data (to graph)'!B86</f>
        <v>46.96158</v>
      </c>
      <c r="C86" s="26">
        <f>'int data (to graph)'!D86</f>
        <v>37.50305</v>
      </c>
      <c r="D86" s="26">
        <f>'int data (to graph)'!E86</f>
        <v>43.00613</v>
      </c>
      <c r="E86" s="26">
        <f>'int data (to graph)'!F86</f>
        <v>44.09581</v>
      </c>
      <c r="F86" s="26">
        <f>'int data (to graph)'!G86</f>
        <v>50.55247</v>
      </c>
      <c r="G86" s="26">
        <f>'int data (to graph)'!J86</f>
        <v>37.60512</v>
      </c>
      <c r="H86" s="26">
        <f>'int data (to graph)'!K86</f>
        <v>47.06505</v>
      </c>
      <c r="I86" s="26">
        <f>'int data (to graph)'!L86</f>
        <v>37.84995</v>
      </c>
      <c r="J86" s="26">
        <f>'int data (to graph)'!M86</f>
        <v>41.35076</v>
      </c>
      <c r="K86" s="26">
        <f>'int data (to graph)'!N86</f>
        <v>37.27936</v>
      </c>
      <c r="L86" s="26">
        <f>'int data (to graph)'!P86</f>
        <v>139.1678</v>
      </c>
      <c r="M86" s="26">
        <f>'int data (to graph)'!Q86</f>
        <v>50.58862</v>
      </c>
      <c r="N86" s="26">
        <f>'int data (to graph)'!R86</f>
        <v>29.52987</v>
      </c>
      <c r="O86" s="26">
        <f>'int data (to graph)'!S86</f>
        <v>48.35667</v>
      </c>
      <c r="P86" s="26">
        <f>'int data (to graph)'!T86</f>
        <v>38.10134</v>
      </c>
      <c r="Q86" s="26">
        <f>'int data (to graph)'!U86</f>
        <v>38.60385</v>
      </c>
      <c r="R86">
        <f t="shared" si="3"/>
        <v>10</v>
      </c>
      <c r="S86" s="25"/>
    </row>
    <row r="87" spans="1:19" ht="12.75">
      <c r="A87">
        <v>1972</v>
      </c>
      <c r="B87" s="26">
        <f>'int data (to graph)'!B87</f>
        <v>48.2908</v>
      </c>
      <c r="C87" s="26">
        <f>'int data (to graph)'!D87</f>
        <v>37.74028</v>
      </c>
      <c r="D87" s="26">
        <f>'int data (to graph)'!E87</f>
        <v>39.72636</v>
      </c>
      <c r="E87" s="26">
        <f>'int data (to graph)'!F87</f>
        <v>41.38883</v>
      </c>
      <c r="F87" s="26">
        <f>'int data (to graph)'!G87</f>
        <v>46.64207</v>
      </c>
      <c r="G87" s="26">
        <f>'int data (to graph)'!J87</f>
        <v>45.61683</v>
      </c>
      <c r="H87" s="26">
        <f>'int data (to graph)'!K87</f>
        <v>44.56963</v>
      </c>
      <c r="I87" s="26">
        <f>'int data (to graph)'!L87</f>
        <v>44.95196</v>
      </c>
      <c r="J87" s="26">
        <f>'int data (to graph)'!M87</f>
        <v>40.71012</v>
      </c>
      <c r="K87" s="26">
        <f>'int data (to graph)'!N87</f>
        <v>37.06409</v>
      </c>
      <c r="L87" s="26">
        <f>'int data (to graph)'!P87</f>
        <v>111.2501</v>
      </c>
      <c r="M87" s="26">
        <f>'int data (to graph)'!Q87</f>
        <v>48.76704</v>
      </c>
      <c r="N87" s="26">
        <f>'int data (to graph)'!R87</f>
        <v>29.96898</v>
      </c>
      <c r="O87" s="26">
        <f>'int data (to graph)'!S87</f>
        <v>43.67673</v>
      </c>
      <c r="P87" s="26">
        <f>'int data (to graph)'!T87</f>
        <v>39.32559</v>
      </c>
      <c r="Q87" s="26">
        <f>'int data (to graph)'!U87</f>
        <v>35.75166</v>
      </c>
      <c r="R87">
        <f t="shared" si="3"/>
        <v>15</v>
      </c>
      <c r="S87" s="25"/>
    </row>
    <row r="88" spans="1:19" ht="12.75">
      <c r="A88">
        <v>1973</v>
      </c>
      <c r="B88" s="26">
        <f>'int data (to graph)'!B88</f>
        <v>40.63824</v>
      </c>
      <c r="C88" s="26">
        <f>'int data (to graph)'!D88</f>
        <v>34.20703</v>
      </c>
      <c r="D88" s="26">
        <f>'int data (to graph)'!E88</f>
        <v>38.88182</v>
      </c>
      <c r="E88" s="26">
        <f>'int data (to graph)'!F88</f>
        <v>40.80762</v>
      </c>
      <c r="F88" s="26">
        <f>'int data (to graph)'!G88</f>
        <v>44.37421</v>
      </c>
      <c r="G88" s="26">
        <f>'int data (to graph)'!J88</f>
        <v>37.03026</v>
      </c>
      <c r="H88" s="26">
        <f>'int data (to graph)'!K88</f>
        <v>43.49003</v>
      </c>
      <c r="I88" s="26">
        <f>'int data (to graph)'!L88</f>
        <v>49.74835</v>
      </c>
      <c r="J88" s="26">
        <f>'int data (to graph)'!M88</f>
        <v>39.01542</v>
      </c>
      <c r="K88" s="26">
        <f>'int data (to graph)'!N88</f>
        <v>37.26221</v>
      </c>
      <c r="L88" s="26">
        <f>'int data (to graph)'!P88</f>
        <v>124.8919</v>
      </c>
      <c r="M88" s="26">
        <f>'int data (to graph)'!Q88</f>
        <v>47.33002</v>
      </c>
      <c r="N88" s="26">
        <f>'int data (to graph)'!R88</f>
        <v>28.61166</v>
      </c>
      <c r="O88" s="26">
        <f>'int data (to graph)'!S88</f>
        <v>38.65101</v>
      </c>
      <c r="P88" s="26">
        <f>'int data (to graph)'!T88</f>
        <v>35.10606</v>
      </c>
      <c r="Q88" s="26">
        <f>'int data (to graph)'!U88</f>
        <v>39.00722</v>
      </c>
      <c r="R88">
        <f t="shared" si="3"/>
        <v>9</v>
      </c>
      <c r="S88" s="27">
        <f>AVERAGE(R86:R90)</f>
        <v>10.2</v>
      </c>
    </row>
    <row r="89" spans="1:19" ht="12.75">
      <c r="A89">
        <v>1974</v>
      </c>
      <c r="B89" s="26">
        <f>'int data (to graph)'!B89</f>
        <v>42.58287</v>
      </c>
      <c r="C89" s="26">
        <f>'int data (to graph)'!D89</f>
        <v>28.15571</v>
      </c>
      <c r="D89" s="26">
        <f>'int data (to graph)'!E89</f>
        <v>36.77574</v>
      </c>
      <c r="E89" s="26">
        <f>'int data (to graph)'!F89</f>
        <v>38.90613</v>
      </c>
      <c r="F89" s="26">
        <f>'int data (to graph)'!G89</f>
        <v>40.66206</v>
      </c>
      <c r="G89" s="26">
        <f>'int data (to graph)'!J89</f>
        <v>36.54029</v>
      </c>
      <c r="H89" s="26">
        <f>'int data (to graph)'!K89</f>
        <v>36.18765</v>
      </c>
      <c r="I89" s="26">
        <f>'int data (to graph)'!L89</f>
        <v>38.77729</v>
      </c>
      <c r="J89" s="26">
        <f>'int data (to graph)'!M89</f>
        <v>35.7832</v>
      </c>
      <c r="K89" s="26">
        <f>'int data (to graph)'!N89</f>
        <v>34.15103</v>
      </c>
      <c r="L89" s="26">
        <f>'int data (to graph)'!P89</f>
        <v>98.89926</v>
      </c>
      <c r="M89" s="26">
        <f>'int data (to graph)'!Q89</f>
        <v>43.3572</v>
      </c>
      <c r="N89" s="26">
        <f>'int data (to graph)'!R89</f>
        <v>28.0458</v>
      </c>
      <c r="O89" s="26">
        <f>'int data (to graph)'!S89</f>
        <v>37.34382</v>
      </c>
      <c r="P89" s="26">
        <f>'int data (to graph)'!T89</f>
        <v>35.00609</v>
      </c>
      <c r="Q89" s="26">
        <f>'int data (to graph)'!U89</f>
        <v>38.15428</v>
      </c>
      <c r="R89">
        <f t="shared" si="3"/>
        <v>7</v>
      </c>
      <c r="S89" s="25"/>
    </row>
    <row r="90" spans="1:19" ht="12.75">
      <c r="A90">
        <v>1975</v>
      </c>
      <c r="B90" s="26">
        <f>'int data (to graph)'!B90</f>
        <v>43.92794</v>
      </c>
      <c r="C90" s="26">
        <f>'int data (to graph)'!D90</f>
        <v>34.57715</v>
      </c>
      <c r="D90" s="26">
        <f>'int data (to graph)'!E90</f>
        <v>36.21152</v>
      </c>
      <c r="E90" s="26">
        <f>'int data (to graph)'!F90</f>
        <v>36.36081</v>
      </c>
      <c r="F90" s="26">
        <f>'int data (to graph)'!G90</f>
        <v>42.53614</v>
      </c>
      <c r="G90" s="26">
        <f>'int data (to graph)'!J90</f>
        <v>37.7924</v>
      </c>
      <c r="H90" s="26">
        <f>'int data (to graph)'!K90</f>
        <v>34.86181</v>
      </c>
      <c r="I90" s="26">
        <f>'int data (to graph)'!L90</f>
        <v>41.26175</v>
      </c>
      <c r="J90" s="26">
        <f>'int data (to graph)'!M90</f>
        <v>35.36838</v>
      </c>
      <c r="K90" s="26">
        <f>'int data (to graph)'!N90</f>
        <v>32.77052</v>
      </c>
      <c r="L90" s="26">
        <f>'int data (to graph)'!P90</f>
        <v>87.29515</v>
      </c>
      <c r="M90" s="26">
        <f>'int data (to graph)'!Q90</f>
        <v>42.67528</v>
      </c>
      <c r="N90" s="26">
        <f>'int data (to graph)'!R90</f>
        <v>29.65136</v>
      </c>
      <c r="O90" s="26">
        <f>'int data (to graph)'!S90</f>
        <v>36.11403</v>
      </c>
      <c r="P90" s="26">
        <f>'int data (to graph)'!T90</f>
        <v>30.96992</v>
      </c>
      <c r="Q90" s="26">
        <f>'int data (to graph)'!U90</f>
        <v>35.80803</v>
      </c>
      <c r="R90">
        <f t="shared" si="3"/>
        <v>10</v>
      </c>
      <c r="S90" s="25"/>
    </row>
    <row r="91" spans="1:19" ht="12.75">
      <c r="A91">
        <v>1976</v>
      </c>
      <c r="B91" s="26">
        <f>'int data (to graph)'!B91</f>
        <v>36.42962</v>
      </c>
      <c r="C91" s="26">
        <f>'int data (to graph)'!D91</f>
        <v>29.32575</v>
      </c>
      <c r="D91" s="26">
        <f>'int data (to graph)'!E91</f>
        <v>28.81789</v>
      </c>
      <c r="E91" s="26">
        <f>'int data (to graph)'!F91</f>
        <v>35.6938</v>
      </c>
      <c r="F91" s="26">
        <f>'int data (to graph)'!G91</f>
        <v>39.20884</v>
      </c>
      <c r="G91" s="26">
        <f>'int data (to graph)'!J91</f>
        <v>33.49353</v>
      </c>
      <c r="H91" s="26">
        <f>'int data (to graph)'!K91</f>
        <v>33.93554</v>
      </c>
      <c r="I91" s="26">
        <f>'int data (to graph)'!L91</f>
        <v>50.06701</v>
      </c>
      <c r="J91" s="26">
        <f>'int data (to graph)'!M91</f>
        <v>34.13535</v>
      </c>
      <c r="K91" s="26">
        <f>'int data (to graph)'!N91</f>
        <v>33.72631</v>
      </c>
      <c r="L91" s="26">
        <f>'int data (to graph)'!P91</f>
        <v>83.34712</v>
      </c>
      <c r="M91" s="26">
        <f>'int data (to graph)'!Q91</f>
        <v>39.06207</v>
      </c>
      <c r="N91" s="26">
        <f>'int data (to graph)'!R91</f>
        <v>24.76294</v>
      </c>
      <c r="O91" s="26">
        <f>'int data (to graph)'!S91</f>
        <v>31.65038</v>
      </c>
      <c r="P91" s="26">
        <f>'int data (to graph)'!T91</f>
        <v>29.93338</v>
      </c>
      <c r="Q91" s="26">
        <f>'int data (to graph)'!U91</f>
        <v>34.31774</v>
      </c>
      <c r="R91">
        <f t="shared" si="3"/>
        <v>7</v>
      </c>
      <c r="S91" s="25"/>
    </row>
    <row r="92" spans="1:19" ht="12.75">
      <c r="A92">
        <v>1977</v>
      </c>
      <c r="B92" s="26">
        <f>'int data (to graph)'!B92</f>
        <v>33.40796</v>
      </c>
      <c r="C92" s="26">
        <f>'int data (to graph)'!D92</f>
        <v>30.8775</v>
      </c>
      <c r="D92" s="26">
        <f>'int data (to graph)'!E92</f>
        <v>27.55463</v>
      </c>
      <c r="E92" s="26">
        <f>'int data (to graph)'!F92</f>
        <v>35.47405</v>
      </c>
      <c r="F92" s="26">
        <f>'int data (to graph)'!G92</f>
        <v>36.96998</v>
      </c>
      <c r="G92" s="26">
        <f>'int data (to graph)'!J92</f>
        <v>40.85086</v>
      </c>
      <c r="H92" s="26">
        <f>'int data (to graph)'!K92</f>
        <v>32.21166</v>
      </c>
      <c r="I92" s="26">
        <f>'int data (to graph)'!L92</f>
        <v>33.70149</v>
      </c>
      <c r="J92" s="26">
        <f>'int data (to graph)'!M92</f>
        <v>32.67878</v>
      </c>
      <c r="K92" s="26">
        <f>'int data (to graph)'!N92</f>
        <v>29.52297</v>
      </c>
      <c r="L92" s="26">
        <f>'int data (to graph)'!P92</f>
        <v>69.62766</v>
      </c>
      <c r="M92" s="26">
        <f>'int data (to graph)'!Q92</f>
        <v>39.29659</v>
      </c>
      <c r="N92" s="26">
        <f>'int data (to graph)'!R92</f>
        <v>21.33241</v>
      </c>
      <c r="O92" s="26">
        <f>'int data (to graph)'!S92</f>
        <v>28.34857</v>
      </c>
      <c r="P92" s="26">
        <f>'int data (to graph)'!T92</f>
        <v>29.61177</v>
      </c>
      <c r="Q92" s="26">
        <f>'int data (to graph)'!U92</f>
        <v>30.81904</v>
      </c>
      <c r="R92">
        <f t="shared" si="3"/>
        <v>11</v>
      </c>
      <c r="S92" s="25"/>
    </row>
    <row r="93" spans="1:19" ht="12.75">
      <c r="A93">
        <v>1978</v>
      </c>
      <c r="B93" s="26">
        <f>'int data (to graph)'!B93</f>
        <v>33.18078</v>
      </c>
      <c r="C93" s="26">
        <f>'int data (to graph)'!D93</f>
        <v>25.5864</v>
      </c>
      <c r="D93" s="26">
        <f>'int data (to graph)'!E93</f>
        <v>24.18707</v>
      </c>
      <c r="E93" s="26">
        <f>'int data (to graph)'!F93</f>
        <v>33.39499</v>
      </c>
      <c r="F93" s="26">
        <f>'int data (to graph)'!G93</f>
        <v>38.03515</v>
      </c>
      <c r="G93" s="26">
        <f>'int data (to graph)'!J93</f>
        <v>35.8177</v>
      </c>
      <c r="H93" s="26">
        <f>'int data (to graph)'!K93</f>
        <v>30.23391</v>
      </c>
      <c r="I93" s="26">
        <f>'int data (to graph)'!L93</f>
        <v>42.15423</v>
      </c>
      <c r="J93" s="26">
        <f>'int data (to graph)'!M93</f>
        <v>33.33397</v>
      </c>
      <c r="K93" s="26">
        <f>'int data (to graph)'!N93</f>
        <v>28.74653</v>
      </c>
      <c r="L93" s="26">
        <f>'int data (to graph)'!P93</f>
        <v>67.98789</v>
      </c>
      <c r="M93" s="26">
        <f>'int data (to graph)'!Q93</f>
        <v>42.46277</v>
      </c>
      <c r="N93" s="26">
        <f>'int data (to graph)'!R93</f>
        <v>22.86973</v>
      </c>
      <c r="O93" s="26">
        <f>'int data (to graph)'!S93</f>
        <v>33.04373</v>
      </c>
      <c r="P93" s="26">
        <f>'int data (to graph)'!T93</f>
        <v>31.74651</v>
      </c>
      <c r="Q93" s="26">
        <f>'int data (to graph)'!U93</f>
        <v>33.80796</v>
      </c>
      <c r="R93">
        <f t="shared" si="3"/>
        <v>6</v>
      </c>
      <c r="S93" s="27">
        <f>AVERAGE(R91:R95)</f>
        <v>8.4</v>
      </c>
    </row>
    <row r="94" spans="1:19" ht="12.75">
      <c r="A94">
        <v>1979</v>
      </c>
      <c r="B94" s="26">
        <f>'int data (to graph)'!B94</f>
        <v>33.85299</v>
      </c>
      <c r="C94" s="26">
        <f>'int data (to graph)'!D94</f>
        <v>27.69068</v>
      </c>
      <c r="D94" s="26">
        <f>'int data (to graph)'!E94</f>
        <v>22.02174</v>
      </c>
      <c r="E94" s="26">
        <f>'int data (to graph)'!F94</f>
        <v>31.57957</v>
      </c>
      <c r="F94" s="26">
        <f>'int data (to graph)'!G94</f>
        <v>34.73186</v>
      </c>
      <c r="G94" s="26">
        <f>'int data (to graph)'!J94</f>
        <v>35.02538</v>
      </c>
      <c r="H94" s="26">
        <f>'int data (to graph)'!K94</f>
        <v>29.28821</v>
      </c>
      <c r="I94" s="26">
        <f>'int data (to graph)'!L94</f>
        <v>33.74194</v>
      </c>
      <c r="J94" s="26">
        <f>'int data (to graph)'!M94</f>
        <v>30.1909</v>
      </c>
      <c r="K94" s="26">
        <f>'int data (to graph)'!N94</f>
        <v>23.65881</v>
      </c>
      <c r="L94" s="26">
        <f>'int data (to graph)'!P94</f>
        <v>64.62777</v>
      </c>
      <c r="M94" s="26">
        <f>'int data (to graph)'!Q94</f>
        <v>37.24596</v>
      </c>
      <c r="N94" s="26">
        <f>'int data (to graph)'!R94</f>
        <v>25.26688</v>
      </c>
      <c r="O94" s="26">
        <f>'int data (to graph)'!S94</f>
        <v>31.96387</v>
      </c>
      <c r="P94" s="26">
        <f>'int data (to graph)'!T94</f>
        <v>28.80273</v>
      </c>
      <c r="Q94" s="26">
        <f>'int data (to graph)'!U94</f>
        <v>33.31576</v>
      </c>
      <c r="R94">
        <f t="shared" si="3"/>
        <v>7</v>
      </c>
      <c r="S94" s="25"/>
    </row>
    <row r="95" spans="1:19" ht="12.75">
      <c r="A95">
        <v>1980</v>
      </c>
      <c r="B95" s="26">
        <f>'int data (to graph)'!B95</f>
        <v>36.40695</v>
      </c>
      <c r="C95" s="26">
        <f>'int data (to graph)'!D95</f>
        <v>24.53467</v>
      </c>
      <c r="D95" s="26">
        <f>'int data (to graph)'!E95</f>
        <v>19.93713</v>
      </c>
      <c r="E95" s="26">
        <f>'int data (to graph)'!F95</f>
        <v>33.08717</v>
      </c>
      <c r="F95" s="26">
        <f>'int data (to graph)'!G95</f>
        <v>33.26695</v>
      </c>
      <c r="G95" s="26">
        <f>'int data (to graph)'!J95</f>
        <v>32.72076</v>
      </c>
      <c r="H95" s="26">
        <f>'int data (to graph)'!K95</f>
        <v>34.04702</v>
      </c>
      <c r="I95" s="26">
        <f>'int data (to graph)'!L95</f>
        <v>38.99402</v>
      </c>
      <c r="J95" s="26">
        <f>'int data (to graph)'!M95</f>
        <v>29.31301</v>
      </c>
      <c r="K95" s="26">
        <f>'int data (to graph)'!N95</f>
        <v>20.03556</v>
      </c>
      <c r="L95" s="26">
        <f>'int data (to graph)'!P95</f>
        <v>61.07473</v>
      </c>
      <c r="M95" s="26">
        <f>'int data (to graph)'!Q95</f>
        <v>36.42087</v>
      </c>
      <c r="N95" s="26">
        <f>'int data (to graph)'!R95</f>
        <v>23.15786</v>
      </c>
      <c r="O95" s="26">
        <f>'int data (to graph)'!S95</f>
        <v>25.82502</v>
      </c>
      <c r="P95" s="26">
        <f>'int data (to graph)'!T95</f>
        <v>28.32087</v>
      </c>
      <c r="Q95" s="26">
        <f>'int data (to graph)'!U95</f>
        <v>27.93432</v>
      </c>
      <c r="R95">
        <f t="shared" si="3"/>
        <v>11</v>
      </c>
      <c r="S95" s="25"/>
    </row>
    <row r="96" spans="1:19" ht="12.75">
      <c r="A96">
        <v>1981</v>
      </c>
      <c r="B96" s="26">
        <f>'int data (to graph)'!B96</f>
        <v>29.40441</v>
      </c>
      <c r="C96" s="26">
        <f>'int data (to graph)'!D96</f>
        <v>28.35544</v>
      </c>
      <c r="D96" s="26">
        <f>'int data (to graph)'!E96</f>
        <v>20.14446</v>
      </c>
      <c r="E96" s="26">
        <f>'int data (to graph)'!F96</f>
        <v>32.84035</v>
      </c>
      <c r="F96" s="26">
        <f>'int data (to graph)'!G96</f>
        <v>33.01142</v>
      </c>
      <c r="G96" s="26">
        <f>'int data (to graph)'!J96</f>
        <v>30.31437</v>
      </c>
      <c r="H96" s="26">
        <f>'int data (to graph)'!K96</f>
        <v>25.96193</v>
      </c>
      <c r="I96" s="26">
        <f>'int data (to graph)'!L96</f>
        <v>28.73784</v>
      </c>
      <c r="J96" s="26">
        <f>'int data (to graph)'!M96</f>
        <v>29.55314</v>
      </c>
      <c r="K96" s="26">
        <f>'int data (to graph)'!N96</f>
        <v>25.43974</v>
      </c>
      <c r="L96" s="26">
        <f>'int data (to graph)'!P96</f>
        <v>57.23263</v>
      </c>
      <c r="M96" s="26">
        <f>'int data (to graph)'!Q96</f>
        <v>33.27865</v>
      </c>
      <c r="N96" s="26">
        <f>'int data (to graph)'!R96</f>
        <v>16.16512</v>
      </c>
      <c r="O96" s="26">
        <f>'int data (to graph)'!S96</f>
        <v>30.93995</v>
      </c>
      <c r="P96" s="26">
        <f>'int data (to graph)'!T96</f>
        <v>27.74998</v>
      </c>
      <c r="Q96" s="26">
        <f>'int data (to graph)'!U96</f>
        <v>25.97323</v>
      </c>
      <c r="R96">
        <f t="shared" si="3"/>
        <v>12</v>
      </c>
      <c r="S96" s="25"/>
    </row>
    <row r="97" spans="1:19" ht="12.75">
      <c r="A97">
        <v>1982</v>
      </c>
      <c r="B97" s="26">
        <f>'int data (to graph)'!B97</f>
        <v>29.8453</v>
      </c>
      <c r="C97" s="26">
        <f>'int data (to graph)'!D97</f>
        <v>22.97783</v>
      </c>
      <c r="D97" s="26">
        <f>'int data (to graph)'!E97</f>
        <v>18.10548</v>
      </c>
      <c r="E97" s="26">
        <f>'int data (to graph)'!F97</f>
        <v>30.28837</v>
      </c>
      <c r="F97" s="26">
        <f>'int data (to graph)'!G97</f>
        <v>29.07623</v>
      </c>
      <c r="G97" s="26">
        <f>'int data (to graph)'!J97</f>
        <v>32.3958</v>
      </c>
      <c r="H97" s="26">
        <f>'int data (to graph)'!K97</f>
        <v>25.0358</v>
      </c>
      <c r="I97" s="26">
        <f>'int data (to graph)'!L97</f>
        <v>30.13299</v>
      </c>
      <c r="J97" s="26">
        <f>'int data (to graph)'!M97</f>
        <v>28.36543</v>
      </c>
      <c r="K97" s="26">
        <f>'int data (to graph)'!N97</f>
        <v>24.22862</v>
      </c>
      <c r="L97" s="26">
        <f>'int data (to graph)'!P97</f>
        <v>55.78964</v>
      </c>
      <c r="M97" s="26">
        <f>'int data (to graph)'!Q97</f>
        <v>28.54541</v>
      </c>
      <c r="N97" s="26">
        <f>'int data (to graph)'!R97</f>
        <v>19.08391</v>
      </c>
      <c r="O97" s="26">
        <f>'int data (to graph)'!S97</f>
        <v>22.23295</v>
      </c>
      <c r="P97" s="26">
        <f>'int data (to graph)'!T97</f>
        <v>25.22838</v>
      </c>
      <c r="Q97" s="26">
        <f>'int data (to graph)'!U97</f>
        <v>27.57712</v>
      </c>
      <c r="R97">
        <f aca="true" t="shared" si="4" ref="R97:R115">RANK(Q97,B97:Q97,)</f>
        <v>9</v>
      </c>
      <c r="S97" s="25"/>
    </row>
    <row r="98" spans="1:19" ht="12.75">
      <c r="A98">
        <v>1983</v>
      </c>
      <c r="B98" s="26">
        <f>'int data (to graph)'!B98</f>
        <v>29.45182</v>
      </c>
      <c r="C98" s="26">
        <f>'int data (to graph)'!D98</f>
        <v>26.70313</v>
      </c>
      <c r="D98" s="26">
        <f>'int data (to graph)'!E98</f>
        <v>19.45562</v>
      </c>
      <c r="E98" s="26">
        <f>'int data (to graph)'!F98</f>
        <v>31.06963</v>
      </c>
      <c r="F98" s="26">
        <f>'int data (to graph)'!G98</f>
        <v>29.02163</v>
      </c>
      <c r="G98" s="26">
        <f>'int data (to graph)'!J98</f>
        <v>24.87313</v>
      </c>
      <c r="H98" s="26">
        <f>'int data (to graph)'!K98</f>
        <v>25.75647</v>
      </c>
      <c r="I98" s="26">
        <f>'int data (to graph)'!L98</f>
        <v>29.38147</v>
      </c>
      <c r="J98" s="26">
        <f>'int data (to graph)'!M98</f>
        <v>26.76737</v>
      </c>
      <c r="K98" s="26">
        <f>'int data (to graph)'!N98</f>
        <v>24.91286</v>
      </c>
      <c r="L98" s="26">
        <f>'int data (to graph)'!P98</f>
        <v>51.02809</v>
      </c>
      <c r="M98" s="26">
        <f>'int data (to graph)'!Q98</f>
        <v>29.99813</v>
      </c>
      <c r="N98" s="26">
        <f>'int data (to graph)'!R98</f>
        <v>14.91304</v>
      </c>
      <c r="O98" s="26">
        <f>'int data (to graph)'!S98</f>
        <v>26.47866</v>
      </c>
      <c r="P98" s="26">
        <f>'int data (to graph)'!T98</f>
        <v>25.4774</v>
      </c>
      <c r="Q98" s="26">
        <f>'int data (to graph)'!U98</f>
        <v>25.6285</v>
      </c>
      <c r="R98">
        <f t="shared" si="4"/>
        <v>11</v>
      </c>
      <c r="S98" s="27">
        <f>AVERAGE(R96:R100)</f>
        <v>7.6</v>
      </c>
    </row>
    <row r="99" spans="1:19" ht="12.75">
      <c r="A99">
        <v>1984</v>
      </c>
      <c r="B99" s="26">
        <f>'int data (to graph)'!B99</f>
        <v>29.27877</v>
      </c>
      <c r="C99" s="26">
        <f>'int data (to graph)'!D99</f>
        <v>24.17344</v>
      </c>
      <c r="D99" s="26">
        <f>'int data (to graph)'!E99</f>
        <v>19.83856</v>
      </c>
      <c r="E99" s="26">
        <f>'int data (to graph)'!F99</f>
        <v>27.05196</v>
      </c>
      <c r="F99" s="26">
        <f>'int data (to graph)'!G99</f>
        <v>24.47538</v>
      </c>
      <c r="G99" s="26">
        <f>'int data (to graph)'!J99</f>
        <v>25.14767</v>
      </c>
      <c r="H99" s="26">
        <f>'int data (to graph)'!K99</f>
        <v>22.99691</v>
      </c>
      <c r="I99" s="26">
        <f>'int data (to graph)'!L99</f>
        <v>21.73417</v>
      </c>
      <c r="J99" s="26">
        <f>'int data (to graph)'!M99</f>
        <v>23.51377</v>
      </c>
      <c r="K99" s="26">
        <f>'int data (to graph)'!N99</f>
        <v>24.6679</v>
      </c>
      <c r="L99" s="26">
        <f>'int data (to graph)'!P99</f>
        <v>51.0241</v>
      </c>
      <c r="M99" s="26">
        <f>'int data (to graph)'!Q99</f>
        <v>28.59931</v>
      </c>
      <c r="N99" s="26">
        <f>'int data (to graph)'!R99</f>
        <v>16.81772</v>
      </c>
      <c r="O99" s="26">
        <f>'int data (to graph)'!S99</f>
        <v>26.68813</v>
      </c>
      <c r="P99" s="26">
        <f>'int data (to graph)'!T99</f>
        <v>23.98064</v>
      </c>
      <c r="Q99" s="26">
        <f>'int data (to graph)'!U99</f>
        <v>29.16844</v>
      </c>
      <c r="R99">
        <f t="shared" si="4"/>
        <v>3</v>
      </c>
      <c r="S99" s="25"/>
    </row>
    <row r="100" spans="1:19" ht="12.75">
      <c r="A100">
        <v>1985</v>
      </c>
      <c r="B100" s="26">
        <f>'int data (to graph)'!B100</f>
        <v>26.35162</v>
      </c>
      <c r="C100" s="26">
        <f>'int data (to graph)'!D100</f>
        <v>24.35741</v>
      </c>
      <c r="D100" s="26">
        <f>'int data (to graph)'!E100</f>
        <v>18.73184</v>
      </c>
      <c r="E100" s="26">
        <f>'int data (to graph)'!F100</f>
        <v>26.55804</v>
      </c>
      <c r="F100" s="26">
        <f>'int data (to graph)'!G100</f>
        <v>26.50634</v>
      </c>
      <c r="G100" s="26">
        <f>'int data (to graph)'!J100</f>
        <v>24.77266</v>
      </c>
      <c r="H100" s="26">
        <f>'int data (to graph)'!K100</f>
        <v>22.68017</v>
      </c>
      <c r="I100" s="26">
        <f>'int data (to graph)'!L100</f>
        <v>29.35259</v>
      </c>
      <c r="J100" s="26">
        <f>'int data (to graph)'!M100</f>
        <v>21.20995</v>
      </c>
      <c r="K100" s="26">
        <f>'int data (to graph)'!N100</f>
        <v>25.0091</v>
      </c>
      <c r="L100" s="26">
        <f>'int data (to graph)'!P100</f>
        <v>44.00295</v>
      </c>
      <c r="M100" s="26">
        <f>'int data (to graph)'!Q100</f>
        <v>27.8958</v>
      </c>
      <c r="N100" s="26">
        <f>'int data (to graph)'!R100</f>
        <v>17.68128</v>
      </c>
      <c r="O100" s="26">
        <f>'int data (to graph)'!S100</f>
        <v>26.6139</v>
      </c>
      <c r="P100" s="26">
        <f>'int data (to graph)'!T100</f>
        <v>25.40231</v>
      </c>
      <c r="Q100" s="26">
        <f>'int data (to graph)'!U100</f>
        <v>28.58237</v>
      </c>
      <c r="R100">
        <f t="shared" si="4"/>
        <v>3</v>
      </c>
      <c r="S100" s="25"/>
    </row>
    <row r="101" spans="1:19" ht="12.75">
      <c r="A101">
        <v>1986</v>
      </c>
      <c r="B101" s="26">
        <f>'int data (to graph)'!B101</f>
        <v>24.11385</v>
      </c>
      <c r="C101" s="26">
        <f>'int data (to graph)'!D101</f>
        <v>21.44834</v>
      </c>
      <c r="D101" s="26">
        <f>'int data (to graph)'!E101</f>
        <v>14.51986</v>
      </c>
      <c r="E101" s="26">
        <f>'int data (to graph)'!F101</f>
        <v>25.0685</v>
      </c>
      <c r="F101" s="26">
        <f>'int data (to graph)'!G101</f>
        <v>23.37949</v>
      </c>
      <c r="G101" s="26">
        <f>'int data (to graph)'!J101</f>
        <v>24.43885</v>
      </c>
      <c r="H101" s="26">
        <f>'int data (to graph)'!K101</f>
        <v>20.34396</v>
      </c>
      <c r="I101" s="26">
        <f>'int data (to graph)'!L101</f>
        <v>23.96867</v>
      </c>
      <c r="J101" s="26">
        <f>'int data (to graph)'!M101</f>
        <v>24.28787</v>
      </c>
      <c r="K101" s="26">
        <f>'int data (to graph)'!N101</f>
        <v>23.70403</v>
      </c>
      <c r="L101" s="26">
        <f>'int data (to graph)'!P101</f>
        <v>49.31198</v>
      </c>
      <c r="M101" s="26">
        <f>'int data (to graph)'!Q101</f>
        <v>27.12591</v>
      </c>
      <c r="N101" s="26">
        <f>'int data (to graph)'!R101</f>
        <v>19.19768</v>
      </c>
      <c r="O101" s="26">
        <f>'int data (to graph)'!S101</f>
        <v>27.30619</v>
      </c>
      <c r="P101" s="26">
        <f>'int data (to graph)'!T101</f>
        <v>24.26078</v>
      </c>
      <c r="Q101" s="26">
        <f>'int data (to graph)'!U101</f>
        <v>20.98776</v>
      </c>
      <c r="R101">
        <f t="shared" si="4"/>
        <v>13</v>
      </c>
      <c r="S101" s="25"/>
    </row>
    <row r="102" spans="1:19" ht="12.75">
      <c r="A102">
        <v>1987</v>
      </c>
      <c r="B102" s="26">
        <f>'int data (to graph)'!B102</f>
        <v>22.28654</v>
      </c>
      <c r="C102" s="26">
        <f>'int data (to graph)'!D102</f>
        <v>24.36585</v>
      </c>
      <c r="D102" s="26">
        <f>'int data (to graph)'!E102</f>
        <v>18.70352</v>
      </c>
      <c r="E102" s="26">
        <f>'int data (to graph)'!F102</f>
        <v>24.57412</v>
      </c>
      <c r="F102" s="26">
        <f>'int data (to graph)'!G102</f>
        <v>21.1639</v>
      </c>
      <c r="G102" s="26">
        <f>'int data (to graph)'!J102</f>
        <v>23.78552</v>
      </c>
      <c r="H102" s="26">
        <f>'int data (to graph)'!K102</f>
        <v>20.83532</v>
      </c>
      <c r="I102" s="26">
        <f>'int data (to graph)'!L102</f>
        <v>18.37403</v>
      </c>
      <c r="J102" s="26">
        <f>'int data (to graph)'!M102</f>
        <v>23.63206</v>
      </c>
      <c r="K102" s="26">
        <f>'int data (to graph)'!N102</f>
        <v>20.18575</v>
      </c>
      <c r="L102" s="26">
        <f>'int data (to graph)'!P102</f>
        <v>47.17029</v>
      </c>
      <c r="M102" s="26">
        <f>'int data (to graph)'!Q102</f>
        <v>24.58117</v>
      </c>
      <c r="N102" s="26">
        <f>'int data (to graph)'!R102</f>
        <v>17.30319</v>
      </c>
      <c r="O102" s="26">
        <f>'int data (to graph)'!S102</f>
        <v>21.44111</v>
      </c>
      <c r="P102" s="26">
        <f>'int data (to graph)'!T102</f>
        <v>23.35431</v>
      </c>
      <c r="Q102" s="26">
        <f>'int data (to graph)'!U102</f>
        <v>23.0227</v>
      </c>
      <c r="R102">
        <f t="shared" si="4"/>
        <v>8</v>
      </c>
      <c r="S102" s="25"/>
    </row>
    <row r="103" spans="1:19" ht="12.75">
      <c r="A103">
        <v>1988</v>
      </c>
      <c r="B103" s="26">
        <f>'int data (to graph)'!B103</f>
        <v>18.51714</v>
      </c>
      <c r="C103" s="26">
        <f>'int data (to graph)'!D103</f>
        <v>23.38254</v>
      </c>
      <c r="D103" s="26">
        <f>'int data (to graph)'!E103</f>
        <v>20.23723</v>
      </c>
      <c r="E103" s="26">
        <f>'int data (to graph)'!F103</f>
        <v>23.60722</v>
      </c>
      <c r="F103" s="26">
        <f>'int data (to graph)'!G103</f>
        <v>23.03519</v>
      </c>
      <c r="G103" s="26">
        <f>'int data (to graph)'!J103</f>
        <v>20.74814</v>
      </c>
      <c r="H103" s="26">
        <f>'int data (to graph)'!K103</f>
        <v>19.56674</v>
      </c>
      <c r="I103" s="26">
        <f>'int data (to graph)'!L103</f>
        <v>24.615</v>
      </c>
      <c r="J103" s="26">
        <f>'int data (to graph)'!M103</f>
        <v>20.11627</v>
      </c>
      <c r="K103" s="26">
        <f>'int data (to graph)'!N103</f>
        <v>19.4636</v>
      </c>
      <c r="L103" s="26">
        <f>'int data (to graph)'!P103</f>
        <v>45.4287</v>
      </c>
      <c r="M103" s="26">
        <f>'int data (to graph)'!Q103</f>
        <v>25.08146</v>
      </c>
      <c r="N103" s="26">
        <f>'int data (to graph)'!R103</f>
        <v>16.7279</v>
      </c>
      <c r="O103" s="26">
        <f>'int data (to graph)'!S103</f>
        <v>22.56328</v>
      </c>
      <c r="P103" s="26">
        <f>'int data (to graph)'!T103</f>
        <v>22.68518</v>
      </c>
      <c r="Q103" s="26">
        <f>'int data (to graph)'!U103</f>
        <v>17.81851</v>
      </c>
      <c r="R103">
        <f t="shared" si="4"/>
        <v>15</v>
      </c>
      <c r="S103" s="27">
        <f>AVERAGE(R101:R105)</f>
        <v>10.4</v>
      </c>
    </row>
    <row r="104" spans="1:19" ht="12.75">
      <c r="A104">
        <v>1989</v>
      </c>
      <c r="B104" s="26">
        <f>'int data (to graph)'!B104</f>
        <v>21.0989</v>
      </c>
      <c r="C104" s="26">
        <f>'int data (to graph)'!D104</f>
        <v>22.21791</v>
      </c>
      <c r="D104" s="26">
        <f>'int data (to graph)'!E104</f>
        <v>18.26796</v>
      </c>
      <c r="E104" s="26">
        <f>'int data (to graph)'!F104</f>
        <v>24.16595</v>
      </c>
      <c r="F104" s="26">
        <f>'int data (to graph)'!G104</f>
        <v>20.6735</v>
      </c>
      <c r="G104" s="26">
        <f>'int data (to graph)'!J104</f>
        <v>21.50019</v>
      </c>
      <c r="H104" s="26">
        <f>'int data (to graph)'!K104</f>
        <v>17.93843</v>
      </c>
      <c r="I104" s="26">
        <f>'int data (to graph)'!L104</f>
        <v>26.49554</v>
      </c>
      <c r="J104" s="26">
        <f>'int data (to graph)'!M104</f>
        <v>22.26161</v>
      </c>
      <c r="K104" s="26">
        <f>'int data (to graph)'!N104</f>
        <v>18.17838</v>
      </c>
      <c r="L104" s="26">
        <f>'int data (to graph)'!P104</f>
        <v>42.37789</v>
      </c>
      <c r="M104" s="26">
        <f>'int data (to graph)'!Q104</f>
        <v>25.40505</v>
      </c>
      <c r="N104" s="26">
        <f>'int data (to graph)'!R104</f>
        <v>16.83834</v>
      </c>
      <c r="O104" s="26">
        <f>'int data (to graph)'!S104</f>
        <v>17.12186</v>
      </c>
      <c r="P104" s="26">
        <f>'int data (to graph)'!T104</f>
        <v>22.13627</v>
      </c>
      <c r="Q104" s="26">
        <f>'int data (to graph)'!U104</f>
        <v>24.98112</v>
      </c>
      <c r="R104">
        <f t="shared" si="4"/>
        <v>4</v>
      </c>
      <c r="S104" s="25"/>
    </row>
    <row r="105" spans="1:19" ht="12.75">
      <c r="A105">
        <v>1990</v>
      </c>
      <c r="B105" s="26">
        <f>'int data (to graph)'!B105</f>
        <v>21.38052</v>
      </c>
      <c r="C105" s="26">
        <f>'int data (to graph)'!D105</f>
        <v>21.31462</v>
      </c>
      <c r="D105" s="26">
        <f>'int data (to graph)'!E105</f>
        <v>17.04257</v>
      </c>
      <c r="E105" s="26">
        <f>'int data (to graph)'!F105</f>
        <v>20.83622</v>
      </c>
      <c r="F105" s="26">
        <f>'int data (to graph)'!G105</f>
        <v>24.22816</v>
      </c>
      <c r="G105" s="26">
        <f>'int data (to graph)'!J105</f>
        <v>18.95348</v>
      </c>
      <c r="H105" s="26">
        <f>'int data (to graph)'!K105</f>
        <v>18.17873</v>
      </c>
      <c r="I105" s="26">
        <f>'int data (to graph)'!L105</f>
        <v>25.85192</v>
      </c>
      <c r="J105" s="26">
        <f>'int data (to graph)'!M105</f>
        <v>24.46542</v>
      </c>
      <c r="K105" s="26">
        <f>'int data (to graph)'!N105</f>
        <v>22.56604</v>
      </c>
      <c r="L105" s="26">
        <f>'int data (to graph)'!P105</f>
        <v>41.35506</v>
      </c>
      <c r="M105" s="26">
        <f>'int data (to graph)'!Q105</f>
        <v>26.20702</v>
      </c>
      <c r="N105" s="26">
        <f>'int data (to graph)'!R105</f>
        <v>17.02019</v>
      </c>
      <c r="O105" s="26">
        <f>'int data (to graph)'!S105</f>
        <v>20.51155</v>
      </c>
      <c r="P105" s="26">
        <f>'int data (to graph)'!T105</f>
        <v>20.63113</v>
      </c>
      <c r="Q105" s="26">
        <f>'int data (to graph)'!U105</f>
        <v>19.10428</v>
      </c>
      <c r="R105">
        <f t="shared" si="4"/>
        <v>12</v>
      </c>
      <c r="S105" s="25"/>
    </row>
    <row r="106" spans="1:19" ht="12.75">
      <c r="A106">
        <v>1991</v>
      </c>
      <c r="B106" s="26">
        <f>'int data (to graph)'!B106</f>
        <v>19.52737</v>
      </c>
      <c r="C106" s="26">
        <f>'int data (to graph)'!D106</f>
        <v>19.66258</v>
      </c>
      <c r="D106" s="26">
        <f>'int data (to graph)'!E106</f>
        <v>18.87981</v>
      </c>
      <c r="E106" s="26">
        <f>'int data (to graph)'!F106</f>
        <v>22.46876</v>
      </c>
      <c r="F106" s="26">
        <f>'int data (to graph)'!G106</f>
        <v>22.03001</v>
      </c>
      <c r="G106" s="26">
        <f>'int data (to graph)'!J106</f>
        <v>19.9741</v>
      </c>
      <c r="H106" s="26">
        <f>'int data (to graph)'!K106</f>
        <v>19.26266</v>
      </c>
      <c r="I106" s="26">
        <f>'int data (to graph)'!L106</f>
        <v>22.92306</v>
      </c>
      <c r="J106" s="26">
        <f>'int data (to graph)'!M106</f>
        <v>22.14382</v>
      </c>
      <c r="K106" s="26">
        <f>'int data (to graph)'!N106</f>
        <v>23.22873</v>
      </c>
      <c r="L106" s="26">
        <f>'int data (to graph)'!P106</f>
        <v>43.7131</v>
      </c>
      <c r="M106" s="26">
        <f>'int data (to graph)'!Q106</f>
        <v>23.6009</v>
      </c>
      <c r="N106" s="26">
        <f>'int data (to graph)'!R106</f>
        <v>17.39626</v>
      </c>
      <c r="O106" s="26">
        <f>'int data (to graph)'!S106</f>
        <v>23.21215</v>
      </c>
      <c r="P106" s="26">
        <f>'int data (to graph)'!T106</f>
        <v>20.94028</v>
      </c>
      <c r="Q106" s="26">
        <f>'int data (to graph)'!U106</f>
        <v>25.20956</v>
      </c>
      <c r="R106">
        <f t="shared" si="4"/>
        <v>2</v>
      </c>
      <c r="S106" s="25"/>
    </row>
    <row r="107" spans="1:19" ht="12.75">
      <c r="A107">
        <v>1992</v>
      </c>
      <c r="B107" s="26">
        <f>'int data (to graph)'!B107</f>
        <v>20.67568</v>
      </c>
      <c r="C107" s="26">
        <f>'int data (to graph)'!D107</f>
        <v>17.89828</v>
      </c>
      <c r="D107" s="26">
        <f>'int data (to graph)'!E107</f>
        <v>21.85081</v>
      </c>
      <c r="E107" s="26">
        <f>'int data (to graph)'!F107</f>
        <v>19.48388</v>
      </c>
      <c r="F107" s="26">
        <f>'int data (to graph)'!G107</f>
        <v>19.77865</v>
      </c>
      <c r="G107" s="26">
        <f>'int data (to graph)'!J107</f>
        <v>18.06175</v>
      </c>
      <c r="H107" s="26">
        <f>'int data (to graph)'!K107</f>
        <v>19.44494</v>
      </c>
      <c r="I107" s="26">
        <f>'int data (to graph)'!L107</f>
        <v>21.69424</v>
      </c>
      <c r="J107" s="26">
        <f>'int data (to graph)'!M107</f>
        <v>19.8868</v>
      </c>
      <c r="K107" s="26">
        <f>'int data (to graph)'!N107</f>
        <v>18.97612</v>
      </c>
      <c r="L107" s="26">
        <f>'int data (to graph)'!P107</f>
        <v>37.54851</v>
      </c>
      <c r="M107" s="26">
        <f>'int data (to graph)'!Q107</f>
        <v>23.41006</v>
      </c>
      <c r="N107" s="26">
        <f>'int data (to graph)'!R107</f>
        <v>14.22893</v>
      </c>
      <c r="O107" s="26">
        <f>'int data (to graph)'!S107</f>
        <v>19.69873</v>
      </c>
      <c r="P107" s="26">
        <f>'int data (to graph)'!T107</f>
        <v>18.15841</v>
      </c>
      <c r="Q107" s="26">
        <f>'int data (to graph)'!U107</f>
        <v>22.08747</v>
      </c>
      <c r="R107">
        <f t="shared" si="4"/>
        <v>3</v>
      </c>
      <c r="S107" s="25"/>
    </row>
    <row r="108" spans="1:19" ht="12.75">
      <c r="A108">
        <v>1993</v>
      </c>
      <c r="B108" s="26">
        <f>'int data (to graph)'!B108</f>
        <v>22.89385</v>
      </c>
      <c r="C108" s="26">
        <f>'int data (to graph)'!D108</f>
        <v>21.60452</v>
      </c>
      <c r="D108" s="26">
        <f>'int data (to graph)'!E108</f>
        <v>14.6286</v>
      </c>
      <c r="E108" s="26">
        <f>'int data (to graph)'!F108</f>
        <v>19.19387</v>
      </c>
      <c r="F108" s="26">
        <f>'int data (to graph)'!G108</f>
        <v>19.19641</v>
      </c>
      <c r="G108" s="26">
        <f>'int data (to graph)'!J108</f>
        <v>17.77154</v>
      </c>
      <c r="H108" s="26">
        <f>'int data (to graph)'!K108</f>
        <v>22.57186</v>
      </c>
      <c r="I108" s="26">
        <f>'int data (to graph)'!L108</f>
        <v>21.62217</v>
      </c>
      <c r="J108" s="26">
        <f>'int data (to graph)'!M108</f>
        <v>20.52579</v>
      </c>
      <c r="K108" s="26">
        <f>'int data (to graph)'!N108</f>
        <v>18.1425</v>
      </c>
      <c r="L108" s="26">
        <f>'int data (to graph)'!P108</f>
        <v>36.71483</v>
      </c>
      <c r="M108" s="26">
        <f>'int data (to graph)'!Q108</f>
        <v>22.61097</v>
      </c>
      <c r="N108" s="26">
        <f>'int data (to graph)'!R108</f>
        <v>15.94958</v>
      </c>
      <c r="O108" s="26">
        <f>'int data (to graph)'!S108</f>
        <v>23.66277</v>
      </c>
      <c r="P108" s="26">
        <f>'int data (to graph)'!T108</f>
        <v>18.27803</v>
      </c>
      <c r="Q108" s="26">
        <f>'int data (to graph)'!U108</f>
        <v>24.38956</v>
      </c>
      <c r="R108">
        <f t="shared" si="4"/>
        <v>2</v>
      </c>
      <c r="S108" s="27">
        <f>AVERAGE(R106:R110)</f>
        <v>6.8</v>
      </c>
    </row>
    <row r="109" spans="1:19" ht="12.75">
      <c r="A109">
        <v>1994</v>
      </c>
      <c r="B109" s="26">
        <f>'int data (to graph)'!B109</f>
        <v>18.72236</v>
      </c>
      <c r="C109" s="26">
        <f>'int data (to graph)'!D109</f>
        <v>20.2604</v>
      </c>
      <c r="D109" s="26">
        <f>'int data (to graph)'!E109</f>
        <v>15.90088</v>
      </c>
      <c r="E109" s="26">
        <f>'int data (to graph)'!F109</f>
        <v>18.15758</v>
      </c>
      <c r="F109" s="26">
        <f>'int data (to graph)'!G109</f>
        <v>18.85091</v>
      </c>
      <c r="G109" s="26">
        <f>'int data (to graph)'!J109</f>
        <v>12.4484</v>
      </c>
      <c r="H109" s="26">
        <f>'int data (to graph)'!K109</f>
        <v>20.78896</v>
      </c>
      <c r="I109" s="26">
        <f>'int data (to graph)'!L109</f>
        <v>19.12125</v>
      </c>
      <c r="J109" s="26">
        <f>'int data (to graph)'!M109</f>
        <v>18.01884</v>
      </c>
      <c r="K109" s="26">
        <f>'int data (to graph)'!N109</f>
        <v>20.30404</v>
      </c>
      <c r="L109" s="26">
        <f>'int data (to graph)'!P109</f>
        <v>37.22325</v>
      </c>
      <c r="M109" s="26">
        <f>'int data (to graph)'!Q109</f>
        <v>21.51716</v>
      </c>
      <c r="N109" s="26">
        <f>'int data (to graph)'!R109</f>
        <v>11.4006</v>
      </c>
      <c r="O109" s="26">
        <f>'int data (to graph)'!S109</f>
        <v>18.38059</v>
      </c>
      <c r="P109" s="26">
        <f>'int data (to graph)'!T109</f>
        <v>16.91757</v>
      </c>
      <c r="Q109" s="26">
        <f>'int data (to graph)'!U109</f>
        <v>13.66795</v>
      </c>
      <c r="R109">
        <f t="shared" si="4"/>
        <v>14</v>
      </c>
      <c r="S109" s="25"/>
    </row>
    <row r="110" spans="1:19" ht="12.75">
      <c r="A110">
        <v>1995</v>
      </c>
      <c r="B110" s="26">
        <f>'int data (to graph)'!B110</f>
        <v>16.5061</v>
      </c>
      <c r="C110" s="26">
        <f>'int data (to graph)'!D110</f>
        <v>16.57984</v>
      </c>
      <c r="D110" s="26">
        <f>'int data (to graph)'!E110</f>
        <v>16.57928</v>
      </c>
      <c r="E110" s="26">
        <f>'int data (to graph)'!F110</f>
        <v>18.2658</v>
      </c>
      <c r="F110" s="26">
        <f>'int data (to graph)'!G110</f>
        <v>17.55987</v>
      </c>
      <c r="G110" s="26">
        <f>'int data (to graph)'!J110</f>
        <v>18.41506</v>
      </c>
      <c r="H110" s="26">
        <f>'int data (to graph)'!K110</f>
        <v>18.94037</v>
      </c>
      <c r="I110" s="26">
        <f>'int data (to graph)'!L110</f>
        <v>20.75148</v>
      </c>
      <c r="J110" s="26">
        <f>'int data (to graph)'!M110</f>
        <v>18.41439</v>
      </c>
      <c r="K110" s="26">
        <f>'int data (to graph)'!N110</f>
        <v>15.36793</v>
      </c>
      <c r="L110" s="26">
        <f>'int data (to graph)'!P110</f>
        <v>32.06071</v>
      </c>
      <c r="M110" s="26">
        <f>'int data (to graph)'!Q110</f>
        <v>21.09397</v>
      </c>
      <c r="N110" s="26">
        <f>'int data (to graph)'!R110</f>
        <v>10.73022</v>
      </c>
      <c r="O110" s="26">
        <f>'int data (to graph)'!S110</f>
        <v>14.28417</v>
      </c>
      <c r="P110" s="26">
        <f>'int data (to graph)'!T110</f>
        <v>16.49376</v>
      </c>
      <c r="Q110" s="26">
        <f>'int data (to graph)'!U110</f>
        <v>15.59473</v>
      </c>
      <c r="R110">
        <f t="shared" si="4"/>
        <v>13</v>
      </c>
      <c r="S110" s="25"/>
    </row>
    <row r="111" spans="1:19" ht="12.75">
      <c r="A111">
        <v>1996</v>
      </c>
      <c r="B111" s="26">
        <f>'int data (to graph)'!B111</f>
        <v>16.59671</v>
      </c>
      <c r="C111" s="26">
        <f>'int data (to graph)'!D111</f>
        <v>18.8078</v>
      </c>
      <c r="D111" s="26">
        <f>'int data (to graph)'!E111</f>
        <v>16.65422</v>
      </c>
      <c r="E111" s="26">
        <f>'int data (to graph)'!F111</f>
        <v>15.97048</v>
      </c>
      <c r="F111" s="26">
        <f>'int data (to graph)'!G111</f>
        <v>15.78746</v>
      </c>
      <c r="G111" s="26">
        <f>'int data (to graph)'!J111</f>
        <v>16.44668</v>
      </c>
      <c r="H111" s="26">
        <f>'int data (to graph)'!K111</f>
        <v>18.47671</v>
      </c>
      <c r="I111" s="26">
        <f>'int data (to graph)'!L111</f>
        <v>14.94579</v>
      </c>
      <c r="J111" s="26">
        <f>'int data (to graph)'!M111</f>
        <v>17.82577</v>
      </c>
      <c r="K111" s="26">
        <f>'int data (to graph)'!N111</f>
        <v>12.78988</v>
      </c>
      <c r="L111" s="26">
        <f>'int data (to graph)'!P111</f>
        <v>33.35393</v>
      </c>
      <c r="M111" s="26">
        <f>'int data (to graph)'!Q111</f>
        <v>20.59959</v>
      </c>
      <c r="N111" s="26">
        <f>'int data (to graph)'!R111</f>
        <v>11.76891</v>
      </c>
      <c r="O111" s="26">
        <f>'int data (to graph)'!S111</f>
        <v>16.71275</v>
      </c>
      <c r="P111" s="26">
        <f>'int data (to graph)'!T111</f>
        <v>15.51326</v>
      </c>
      <c r="Q111" s="26">
        <f>'int data (to graph)'!U111</f>
        <v>17.45549</v>
      </c>
      <c r="R111">
        <f t="shared" si="4"/>
        <v>6</v>
      </c>
      <c r="S111" s="25"/>
    </row>
    <row r="112" spans="1:19" ht="12.75">
      <c r="A112">
        <v>1997</v>
      </c>
      <c r="B112" s="26">
        <f>'int data (to graph)'!B112</f>
        <v>15.59977</v>
      </c>
      <c r="C112" s="26">
        <f>'int data (to graph)'!D112</f>
        <v>11.12963</v>
      </c>
      <c r="D112" s="26">
        <f>'int data (to graph)'!E112</f>
        <v>17.33813</v>
      </c>
      <c r="E112" s="26">
        <f>'int data (to graph)'!F112</f>
        <v>16.40503</v>
      </c>
      <c r="F112" s="26">
        <f>'int data (to graph)'!G112</f>
        <v>15.35902</v>
      </c>
      <c r="G112" s="26">
        <f>'int data (to graph)'!J112</f>
        <v>18.11072</v>
      </c>
      <c r="H112" s="26">
        <f>'int data (to graph)'!K112</f>
        <v>19.42695</v>
      </c>
      <c r="I112" s="26">
        <f>'int data (to graph)'!L112</f>
        <v>18.56009</v>
      </c>
      <c r="J112" s="26">
        <f>'int data (to graph)'!M112</f>
        <v>15.77935</v>
      </c>
      <c r="K112" s="26">
        <f>'int data (to graph)'!N112</f>
        <v>17.85649</v>
      </c>
      <c r="L112" s="26">
        <f>'int data (to graph)'!P112</f>
        <v>31.50896</v>
      </c>
      <c r="M112" s="26">
        <f>'int data (to graph)'!Q112</f>
        <v>19.83899</v>
      </c>
      <c r="N112" s="26">
        <f>'int data (to graph)'!R112</f>
        <v>13.04616</v>
      </c>
      <c r="O112" s="26">
        <f>'int data (to graph)'!S112</f>
        <v>16.87885</v>
      </c>
      <c r="P112" s="26">
        <f>'int data (to graph)'!T112</f>
        <v>15.35531</v>
      </c>
      <c r="Q112" s="26">
        <f>'int data (to graph)'!U112</f>
        <v>16.75196</v>
      </c>
      <c r="R112">
        <f t="shared" si="4"/>
        <v>9</v>
      </c>
      <c r="S112" s="25"/>
    </row>
    <row r="113" spans="1:19" ht="12.75">
      <c r="A113" s="22">
        <v>1998</v>
      </c>
      <c r="B113" s="30">
        <f>'int data (to graph)'!B113</f>
        <v>16.75522</v>
      </c>
      <c r="C113" s="30">
        <f>'int data (to graph)'!D113</f>
        <v>16.06281</v>
      </c>
      <c r="D113" s="30">
        <f>'int data (to graph)'!E113</f>
        <v>12.40083</v>
      </c>
      <c r="E113" s="30">
        <f>'int data (to graph)'!F113</f>
        <v>14.98974</v>
      </c>
      <c r="F113" s="30">
        <f>'int data (to graph)'!G113</f>
        <v>14.92631</v>
      </c>
      <c r="G113" s="30">
        <f>'int data (to graph)'!J113</f>
        <v>18.63061</v>
      </c>
      <c r="H113" s="30">
        <f>'int data (to graph)'!K113</f>
        <v>14.36764</v>
      </c>
      <c r="I113" s="30">
        <f>'int data (to graph)'!L113</f>
        <v>15.80248</v>
      </c>
      <c r="J113" s="30">
        <f>'int data (to graph)'!M113</f>
        <v>13.9511</v>
      </c>
      <c r="K113" s="30">
        <f>'int data (to graph)'!N113</f>
        <v>14.66669</v>
      </c>
      <c r="L113" s="30">
        <f>'int data (to graph)'!P113</f>
        <v>33.65072</v>
      </c>
      <c r="M113" s="30">
        <f>'int data (to graph)'!Q113</f>
        <v>17.89676</v>
      </c>
      <c r="N113" s="30">
        <f>'int data (to graph)'!R113</f>
        <v>12.22173</v>
      </c>
      <c r="O113" s="30">
        <f>'int data (to graph)'!S113</f>
        <v>13.36764</v>
      </c>
      <c r="P113" s="30">
        <f>'int data (to graph)'!T113</f>
        <v>15.20952</v>
      </c>
      <c r="Q113" s="30">
        <f>'int data (to graph)'!U113</f>
        <v>17.26238</v>
      </c>
      <c r="R113">
        <f t="shared" si="4"/>
        <v>4</v>
      </c>
      <c r="S113" s="27">
        <f>AVERAGE(R111:R115)</f>
        <v>9</v>
      </c>
    </row>
    <row r="114" spans="1:19" ht="12.75">
      <c r="A114">
        <v>1999</v>
      </c>
      <c r="B114" s="26">
        <f>'int data (to graph)'!B114</f>
        <v>14.53909</v>
      </c>
      <c r="C114" s="26">
        <f>'int data (to graph)'!D114</f>
        <v>15.74118</v>
      </c>
      <c r="D114" s="26">
        <f>'int data (to graph)'!E114</f>
        <v>16.67136</v>
      </c>
      <c r="E114" s="26">
        <f>'int data (to graph)'!F114</f>
        <v>15.46648</v>
      </c>
      <c r="F114" s="26">
        <f>'int data (to graph)'!G114</f>
        <v>14.45842</v>
      </c>
      <c r="G114" s="26">
        <f>'int data (to graph)'!J114</f>
        <v>19.92131</v>
      </c>
      <c r="H114" s="26">
        <f>'int data (to graph)'!K114</f>
        <v>13.51501</v>
      </c>
      <c r="I114" s="26">
        <f>'int data (to graph)'!L114</f>
        <v>15.94925</v>
      </c>
      <c r="J114" s="26">
        <f>'int data (to graph)'!M114</f>
        <v>16.21856</v>
      </c>
      <c r="K114" s="26">
        <f>'int data (to graph)'!N114</f>
        <v>15.76073</v>
      </c>
      <c r="L114" s="26">
        <f>'int data (to graph)'!P114</f>
        <v>27.44603</v>
      </c>
      <c r="M114" s="26">
        <f>'int data (to graph)'!Q114</f>
        <v>17.66362</v>
      </c>
      <c r="N114" s="26">
        <f>'int data (to graph)'!R114</f>
        <v>12.05645</v>
      </c>
      <c r="O114" s="26">
        <f>'int data (to graph)'!S114</f>
        <v>15.54469</v>
      </c>
      <c r="P114" s="26">
        <f>'int data (to graph)'!T114</f>
        <v>15.37019</v>
      </c>
      <c r="Q114" s="26">
        <f>'int data (to graph)'!U114</f>
        <v>15.24927</v>
      </c>
      <c r="R114">
        <f t="shared" si="4"/>
        <v>12</v>
      </c>
      <c r="S114" s="25"/>
    </row>
    <row r="115" spans="1:19" ht="12.75">
      <c r="A115">
        <v>2000</v>
      </c>
      <c r="B115" s="26">
        <f>'int data (to graph)'!B115</f>
        <v>15.13788</v>
      </c>
      <c r="C115" s="26">
        <f>'int data (to graph)'!D115</f>
        <v>10.99393</v>
      </c>
      <c r="D115" s="26">
        <f>'int data (to graph)'!E115</f>
        <v>13.95449</v>
      </c>
      <c r="E115" s="26">
        <f>'int data (to graph)'!F115</f>
        <v>15.27525</v>
      </c>
      <c r="F115" s="26">
        <f>'int data (to graph)'!G115</f>
        <v>13.78119</v>
      </c>
      <c r="G115" s="26">
        <f>'int data (to graph)'!J115</f>
        <v>15.20711</v>
      </c>
      <c r="H115" s="26">
        <f>'int data (to graph)'!K115</f>
        <v>14.14546</v>
      </c>
      <c r="I115" s="26">
        <f>'int data (to graph)'!L115</f>
        <v>14.94647</v>
      </c>
      <c r="J115" s="26">
        <f>'int data (to graph)'!M115</f>
        <v>15.71818</v>
      </c>
      <c r="K115" s="26">
        <f>'int data (to graph)'!N115</f>
        <v>15.42788</v>
      </c>
      <c r="L115" s="26">
        <f>'int data (to graph)'!P115</f>
        <v>24.11485</v>
      </c>
      <c r="M115" s="26">
        <f>'int data (to graph)'!Q115</f>
        <v>16.2766</v>
      </c>
      <c r="N115" s="26">
        <f>'int data (to graph)'!R115</f>
        <v>11.33579</v>
      </c>
      <c r="O115" s="26">
        <f>'int data (to graph)'!S115</f>
        <v>12.73248</v>
      </c>
      <c r="P115" s="26">
        <f>'int data (to graph)'!T115</f>
        <v>13.08944</v>
      </c>
      <c r="Q115" s="26">
        <f>'int data (to graph)'!U115</f>
        <v>12.43021</v>
      </c>
      <c r="R115">
        <f t="shared" si="4"/>
        <v>14</v>
      </c>
      <c r="S115" s="25"/>
    </row>
    <row r="116" spans="1:19" ht="12.75">
      <c r="A116">
        <v>2001</v>
      </c>
      <c r="B116" s="26">
        <f>'int data (to graph)'!B116</f>
        <v>14.64537</v>
      </c>
      <c r="C116" s="26">
        <f>'int data (to graph)'!D116</f>
        <v>0</v>
      </c>
      <c r="D116" s="26">
        <f>'int data (to graph)'!E116</f>
        <v>10.32598</v>
      </c>
      <c r="E116" s="26">
        <f>'int data (to graph)'!F116</f>
        <v>0</v>
      </c>
      <c r="F116" s="26">
        <f>'int data (to graph)'!G116</f>
        <v>14.28933</v>
      </c>
      <c r="G116" s="26">
        <f>'int data (to graph)'!J116</f>
        <v>18.88377</v>
      </c>
      <c r="H116" s="26">
        <f>'int data (to graph)'!K116</f>
        <v>12.94161</v>
      </c>
      <c r="I116" s="26">
        <f>'int data (to graph)'!L116</f>
        <v>11.39567</v>
      </c>
      <c r="J116" s="26">
        <f>'int data (to graph)'!M116</f>
        <v>0</v>
      </c>
      <c r="K116" s="26">
        <f>'int data (to graph)'!N116</f>
        <v>10.39145</v>
      </c>
      <c r="L116" s="26">
        <f>'int data (to graph)'!P116</f>
        <v>23.9496</v>
      </c>
      <c r="M116" s="26">
        <f>'int data (to graph)'!Q116</f>
        <v>15.03727</v>
      </c>
      <c r="N116" s="26">
        <f>'int data (to graph)'!R116</f>
        <v>13.32911</v>
      </c>
      <c r="O116" s="26">
        <f>'int data (to graph)'!S116</f>
        <v>14.48346</v>
      </c>
      <c r="P116" s="26">
        <f>'int data (to graph)'!T116</f>
        <v>14.60588</v>
      </c>
      <c r="Q116" s="26">
        <f>'int data (to graph)'!U116</f>
        <v>14.02441</v>
      </c>
      <c r="S116" s="25"/>
    </row>
    <row r="117" spans="1:19" ht="12.75">
      <c r="A117">
        <v>2002</v>
      </c>
      <c r="B117" s="26">
        <f>'int data (to graph)'!B117</f>
        <v>11.48827</v>
      </c>
      <c r="C117" s="26">
        <f>'int data (to graph)'!D117</f>
        <v>0</v>
      </c>
      <c r="D117" s="26">
        <f>'int data (to graph)'!E117</f>
        <v>10.61594</v>
      </c>
      <c r="E117" s="26">
        <f>'int data (to graph)'!F117</f>
        <v>0</v>
      </c>
      <c r="F117" s="26">
        <f>'int data (to graph)'!G117</f>
        <v>0</v>
      </c>
      <c r="G117" s="26">
        <f>'int data (to graph)'!J117</f>
        <v>0</v>
      </c>
      <c r="H117" s="26">
        <f>'int data (to graph)'!K117</f>
        <v>0</v>
      </c>
      <c r="I117" s="26">
        <f>'int data (to graph)'!L117</f>
        <v>11.83322</v>
      </c>
      <c r="J117" s="26">
        <f>'int data (to graph)'!M117</f>
        <v>0</v>
      </c>
      <c r="K117" s="26">
        <f>'int data (to graph)'!N117</f>
        <v>0</v>
      </c>
      <c r="L117" s="26">
        <f>'int data (to graph)'!P117</f>
        <v>24.0939</v>
      </c>
      <c r="M117" s="26">
        <f>'int data (to graph)'!Q117</f>
        <v>0</v>
      </c>
      <c r="N117" s="26">
        <f>'int data (to graph)'!R117</f>
        <v>0</v>
      </c>
      <c r="O117" s="26">
        <f>'int data (to graph)'!S117</f>
        <v>0</v>
      </c>
      <c r="P117" s="26">
        <f>'int data (to graph)'!T117</f>
        <v>13.50446</v>
      </c>
      <c r="Q117" s="26">
        <f>'int data (to graph)'!U117</f>
        <v>17.35973</v>
      </c>
      <c r="S117" s="25"/>
    </row>
    <row r="118" spans="1:19" ht="12.75">
      <c r="A118">
        <v>2003</v>
      </c>
      <c r="B118" s="26">
        <f>'int data (to graph)'!B118</f>
        <v>0</v>
      </c>
      <c r="C118" s="26">
        <f>'int data (to graph)'!D118</f>
        <v>0</v>
      </c>
      <c r="D118" s="26">
        <f>'int data (to graph)'!E118</f>
        <v>0</v>
      </c>
      <c r="E118" s="26">
        <f>'int data (to graph)'!F118</f>
        <v>0</v>
      </c>
      <c r="F118" s="26">
        <f>'int data (to graph)'!G118</f>
        <v>0</v>
      </c>
      <c r="G118" s="26">
        <f>'int data (to graph)'!J118</f>
        <v>0</v>
      </c>
      <c r="H118" s="26">
        <f>'int data (to graph)'!K118</f>
        <v>0</v>
      </c>
      <c r="I118" s="26">
        <f>'int data (to graph)'!L118</f>
        <v>0</v>
      </c>
      <c r="J118" s="26">
        <f>'int data (to graph)'!M118</f>
        <v>0</v>
      </c>
      <c r="K118" s="26">
        <f>'int data (to graph)'!N118</f>
        <v>0</v>
      </c>
      <c r="L118" s="26">
        <f>'int data (to graph)'!P118</f>
        <v>0</v>
      </c>
      <c r="M118" s="26">
        <f>'int data (to graph)'!Q118</f>
        <v>0</v>
      </c>
      <c r="N118" s="26">
        <f>'int data (to graph)'!R118</f>
        <v>0</v>
      </c>
      <c r="O118" s="26">
        <f>'int data (to graph)'!S118</f>
        <v>0</v>
      </c>
      <c r="P118" s="26">
        <f>'int data (to graph)'!T118</f>
        <v>0</v>
      </c>
      <c r="Q118" s="26">
        <f>'int data (to graph)'!U118</f>
        <v>15.96696</v>
      </c>
      <c r="S118" s="25"/>
    </row>
    <row r="119" spans="1:17" ht="12.75">
      <c r="A119" s="31" t="s">
        <v>37</v>
      </c>
      <c r="B119" s="31">
        <f aca="true" t="shared" si="5" ref="B119:P119">RANK(B112,$B112:$Q112)</f>
        <v>12</v>
      </c>
      <c r="C119" s="31">
        <f t="shared" si="5"/>
        <v>16</v>
      </c>
      <c r="D119" s="31">
        <f t="shared" si="5"/>
        <v>7</v>
      </c>
      <c r="E119" s="31">
        <f t="shared" si="5"/>
        <v>10</v>
      </c>
      <c r="F119" s="31">
        <f t="shared" si="5"/>
        <v>13</v>
      </c>
      <c r="G119" s="31">
        <f t="shared" si="5"/>
        <v>5</v>
      </c>
      <c r="H119" s="31">
        <f t="shared" si="5"/>
        <v>3</v>
      </c>
      <c r="I119" s="31">
        <f t="shared" si="5"/>
        <v>4</v>
      </c>
      <c r="J119" s="31">
        <f t="shared" si="5"/>
        <v>11</v>
      </c>
      <c r="K119" s="31">
        <f t="shared" si="5"/>
        <v>6</v>
      </c>
      <c r="L119" s="31">
        <f t="shared" si="5"/>
        <v>1</v>
      </c>
      <c r="M119" s="31">
        <f t="shared" si="5"/>
        <v>2</v>
      </c>
      <c r="N119" s="31">
        <f t="shared" si="5"/>
        <v>15</v>
      </c>
      <c r="O119" s="31">
        <f t="shared" si="5"/>
        <v>8</v>
      </c>
      <c r="P119" s="31">
        <f t="shared" si="5"/>
        <v>14</v>
      </c>
      <c r="Q119" s="31">
        <f>RANK(Q112,$B112:$Q112)</f>
        <v>9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F25" sqref="F25"/>
    </sheetView>
  </sheetViews>
  <sheetFormatPr defaultColWidth="9.140625" defaultRowHeight="12.75"/>
  <sheetData>
    <row r="1" spans="2:8" ht="12.75">
      <c r="B1" t="s">
        <v>26</v>
      </c>
      <c r="H1" t="s">
        <v>27</v>
      </c>
    </row>
    <row r="2" spans="1:11" ht="12.75">
      <c r="A2" t="s">
        <v>20</v>
      </c>
      <c r="B2" t="s">
        <v>30</v>
      </c>
      <c r="C2" t="s">
        <v>32</v>
      </c>
      <c r="D2" t="s">
        <v>31</v>
      </c>
      <c r="E2" t="s">
        <v>18</v>
      </c>
      <c r="G2" t="s">
        <v>20</v>
      </c>
      <c r="H2" t="s">
        <v>30</v>
      </c>
      <c r="I2" t="s">
        <v>32</v>
      </c>
      <c r="J2" t="s">
        <v>31</v>
      </c>
      <c r="K2" t="s">
        <v>18</v>
      </c>
    </row>
    <row r="3" spans="1:11" ht="12.75">
      <c r="A3">
        <v>1950</v>
      </c>
      <c r="E3">
        <f>'int data (to graph)'!U6</f>
        <v>114.0125</v>
      </c>
      <c r="G3">
        <v>1950</v>
      </c>
      <c r="H3" s="7"/>
      <c r="I3" s="8"/>
      <c r="J3" s="8"/>
      <c r="K3" s="8">
        <f>'int data (to graph)'!U65</f>
        <v>86.15034</v>
      </c>
    </row>
    <row r="4" spans="1:11" ht="12.75">
      <c r="A4">
        <v>1951</v>
      </c>
      <c r="E4">
        <f>'int data (to graph)'!U7</f>
        <v>106.5074</v>
      </c>
      <c r="G4">
        <v>1951</v>
      </c>
      <c r="H4" s="11"/>
      <c r="I4" s="12"/>
      <c r="J4" s="12"/>
      <c r="K4" s="8">
        <f>'int data (to graph)'!U66</f>
        <v>90.45031</v>
      </c>
    </row>
    <row r="5" spans="1:11" ht="12.75">
      <c r="A5">
        <v>1952</v>
      </c>
      <c r="E5">
        <f>'int data (to graph)'!U8</f>
        <v>92.97715</v>
      </c>
      <c r="G5">
        <v>1952</v>
      </c>
      <c r="H5" s="11"/>
      <c r="I5" s="12"/>
      <c r="J5" s="12"/>
      <c r="K5" s="8">
        <f>'int data (to graph)'!U67</f>
        <v>73.95205</v>
      </c>
    </row>
    <row r="6" spans="1:11" ht="12.75">
      <c r="A6">
        <v>1953</v>
      </c>
      <c r="E6">
        <f>'int data (to graph)'!U9</f>
        <v>93.06721</v>
      </c>
      <c r="G6">
        <v>1953</v>
      </c>
      <c r="H6" s="11"/>
      <c r="I6" s="12"/>
      <c r="J6" s="12"/>
      <c r="K6" s="8">
        <f>'int data (to graph)'!U68</f>
        <v>74.40035</v>
      </c>
    </row>
    <row r="7" spans="1:11" ht="12.75">
      <c r="A7">
        <v>1954</v>
      </c>
      <c r="E7">
        <f>'int data (to graph)'!U10</f>
        <v>82.2197</v>
      </c>
      <c r="G7">
        <v>1954</v>
      </c>
      <c r="H7" s="11"/>
      <c r="I7" s="12"/>
      <c r="J7" s="12"/>
      <c r="K7" s="8">
        <f>'int data (to graph)'!U69</f>
        <v>58.74579</v>
      </c>
    </row>
    <row r="8" spans="1:11" ht="12.75">
      <c r="A8">
        <v>1955</v>
      </c>
      <c r="B8">
        <v>64.51669</v>
      </c>
      <c r="C8">
        <v>410.3759</v>
      </c>
      <c r="D8">
        <v>116.4938</v>
      </c>
      <c r="E8">
        <f>'int data (to graph)'!U11</f>
        <v>82.77716</v>
      </c>
      <c r="G8">
        <v>1955</v>
      </c>
      <c r="H8" s="11">
        <v>40.1537</v>
      </c>
      <c r="I8" s="12">
        <v>402.6275</v>
      </c>
      <c r="J8" s="12">
        <v>96.0658</v>
      </c>
      <c r="K8" s="8">
        <f>'int data (to graph)'!U70</f>
        <v>61.28527</v>
      </c>
    </row>
    <row r="9" spans="1:11" ht="12.75">
      <c r="A9">
        <v>1956</v>
      </c>
      <c r="B9">
        <v>57.47899</v>
      </c>
      <c r="C9">
        <v>396.8709</v>
      </c>
      <c r="D9">
        <v>107.939</v>
      </c>
      <c r="E9">
        <f>'int data (to graph)'!U12</f>
        <v>70.18378</v>
      </c>
      <c r="G9">
        <v>1956</v>
      </c>
      <c r="H9" s="11">
        <v>38.98491</v>
      </c>
      <c r="I9" s="12">
        <v>373.1875</v>
      </c>
      <c r="J9" s="12">
        <v>86.91402</v>
      </c>
      <c r="K9" s="8">
        <f>'int data (to graph)'!U71</f>
        <v>52.82747</v>
      </c>
    </row>
    <row r="10" spans="1:11" ht="12.75">
      <c r="A10">
        <v>1957</v>
      </c>
      <c r="B10">
        <v>64.308</v>
      </c>
      <c r="C10">
        <v>436.2292</v>
      </c>
      <c r="D10">
        <v>115.8668</v>
      </c>
      <c r="E10">
        <f>'int data (to graph)'!U13</f>
        <v>80.30964</v>
      </c>
      <c r="G10">
        <v>1957</v>
      </c>
      <c r="H10" s="11">
        <v>46.40819</v>
      </c>
      <c r="I10" s="12">
        <v>413.0908</v>
      </c>
      <c r="J10" s="12">
        <v>93.57846</v>
      </c>
      <c r="K10" s="8">
        <f>'int data (to graph)'!U72</f>
        <v>53.57766</v>
      </c>
    </row>
    <row r="11" spans="1:11" ht="12.75">
      <c r="A11">
        <v>1958</v>
      </c>
      <c r="B11">
        <v>60.28286</v>
      </c>
      <c r="C11">
        <v>337.965</v>
      </c>
      <c r="D11">
        <v>99.27042</v>
      </c>
      <c r="E11">
        <f>'int data (to graph)'!U14</f>
        <v>65.14073</v>
      </c>
      <c r="G11">
        <v>1958</v>
      </c>
      <c r="H11" s="11">
        <v>38.1161</v>
      </c>
      <c r="I11" s="12">
        <v>320.1051</v>
      </c>
      <c r="J11" s="12">
        <v>78.20466</v>
      </c>
      <c r="K11" s="8">
        <f>'int data (to graph)'!U73</f>
        <v>50.47825</v>
      </c>
    </row>
    <row r="12" spans="1:11" ht="12.75">
      <c r="A12">
        <v>1959</v>
      </c>
      <c r="B12">
        <v>60.05</v>
      </c>
      <c r="C12">
        <v>376.8476</v>
      </c>
      <c r="D12">
        <v>101.4772</v>
      </c>
      <c r="E12">
        <f>'int data (to graph)'!U15</f>
        <v>74.38502</v>
      </c>
      <c r="G12">
        <v>1959</v>
      </c>
      <c r="H12" s="11">
        <v>41.01784</v>
      </c>
      <c r="I12" s="12">
        <v>346.1715</v>
      </c>
      <c r="J12" s="12">
        <v>81.78901</v>
      </c>
      <c r="K12" s="8">
        <f>'int data (to graph)'!U74</f>
        <v>53.17746</v>
      </c>
    </row>
    <row r="13" spans="1:11" ht="12.75">
      <c r="A13">
        <v>1960</v>
      </c>
      <c r="B13">
        <v>60.33533</v>
      </c>
      <c r="C13">
        <v>291.6407</v>
      </c>
      <c r="D13">
        <v>93.28238</v>
      </c>
      <c r="E13">
        <f>'int data (to graph)'!U16</f>
        <v>72.33725</v>
      </c>
      <c r="G13">
        <v>1960</v>
      </c>
      <c r="H13" s="11">
        <v>39.52589</v>
      </c>
      <c r="I13" s="12">
        <v>260.5073</v>
      </c>
      <c r="J13" s="12">
        <v>70.84673</v>
      </c>
      <c r="K13" s="8">
        <f>'int data (to graph)'!U75</f>
        <v>52.50487</v>
      </c>
    </row>
    <row r="14" spans="1:11" ht="12.75">
      <c r="A14">
        <v>1961</v>
      </c>
      <c r="B14">
        <v>59.0077</v>
      </c>
      <c r="C14">
        <v>378.6086</v>
      </c>
      <c r="D14">
        <v>95.1319</v>
      </c>
      <c r="E14">
        <f>'int data (to graph)'!U17</f>
        <v>70.82237</v>
      </c>
      <c r="G14">
        <v>1961</v>
      </c>
      <c r="H14" s="11">
        <v>41.42212</v>
      </c>
      <c r="I14" s="12">
        <v>351.4397</v>
      </c>
      <c r="J14" s="12">
        <v>75.40204</v>
      </c>
      <c r="K14" s="8">
        <f>'int data (to graph)'!U76</f>
        <v>51.66827</v>
      </c>
    </row>
    <row r="15" spans="1:11" ht="12.75">
      <c r="A15">
        <v>1962</v>
      </c>
      <c r="B15">
        <v>56.67341</v>
      </c>
      <c r="C15">
        <v>306.7459</v>
      </c>
      <c r="D15">
        <v>88.44209</v>
      </c>
      <c r="E15">
        <f>'int data (to graph)'!U18</f>
        <v>70.8077</v>
      </c>
      <c r="G15">
        <v>1962</v>
      </c>
      <c r="H15" s="11">
        <v>43.61898</v>
      </c>
      <c r="I15" s="12">
        <v>277.8919</v>
      </c>
      <c r="J15" s="12">
        <v>69.71785</v>
      </c>
      <c r="K15" s="8">
        <f>'int data (to graph)'!U77</f>
        <v>53.88469</v>
      </c>
    </row>
    <row r="16" spans="1:11" ht="12.75">
      <c r="A16">
        <v>1963</v>
      </c>
      <c r="B16">
        <v>55.48883</v>
      </c>
      <c r="C16">
        <v>279.7157</v>
      </c>
      <c r="D16">
        <v>86.6789</v>
      </c>
      <c r="E16">
        <f>'int data (to graph)'!U19</f>
        <v>74.92175</v>
      </c>
      <c r="G16">
        <v>1963</v>
      </c>
      <c r="H16" s="11">
        <v>37.11743</v>
      </c>
      <c r="I16" s="12">
        <v>248.6361</v>
      </c>
      <c r="J16" s="12">
        <v>64.72341</v>
      </c>
      <c r="K16" s="8">
        <f>'int data (to graph)'!U78</f>
        <v>47.88446</v>
      </c>
    </row>
    <row r="17" spans="1:11" ht="12.75">
      <c r="A17">
        <v>1964</v>
      </c>
      <c r="B17">
        <v>51.54901</v>
      </c>
      <c r="C17">
        <v>270.8646</v>
      </c>
      <c r="D17">
        <v>81.31434</v>
      </c>
      <c r="E17">
        <f>'int data (to graph)'!U20</f>
        <v>61.27942</v>
      </c>
      <c r="G17">
        <v>1964</v>
      </c>
      <c r="H17" s="11">
        <v>36.78417</v>
      </c>
      <c r="I17" s="12">
        <v>247.2857</v>
      </c>
      <c r="J17" s="12">
        <v>62.82335</v>
      </c>
      <c r="K17" s="8">
        <f>'int data (to graph)'!U79</f>
        <v>48.89674</v>
      </c>
    </row>
    <row r="18" spans="1:11" ht="12.75">
      <c r="A18">
        <v>1965</v>
      </c>
      <c r="B18">
        <v>54.23368</v>
      </c>
      <c r="C18">
        <v>218.8352</v>
      </c>
      <c r="D18">
        <v>77.02571</v>
      </c>
      <c r="E18">
        <f>'int data (to graph)'!U21</f>
        <v>68.51498</v>
      </c>
      <c r="G18">
        <v>1965</v>
      </c>
      <c r="H18" s="11">
        <v>36.62668</v>
      </c>
      <c r="I18" s="12">
        <v>194.0493</v>
      </c>
      <c r="J18" s="12">
        <v>58.17092</v>
      </c>
      <c r="K18" s="8">
        <f>'int data (to graph)'!U80</f>
        <v>46.09499</v>
      </c>
    </row>
    <row r="19" spans="1:11" ht="12.75">
      <c r="A19">
        <v>1966</v>
      </c>
      <c r="B19">
        <v>52.16473</v>
      </c>
      <c r="C19">
        <v>211.1619</v>
      </c>
      <c r="D19">
        <v>75.52393</v>
      </c>
      <c r="E19">
        <f>'int data (to graph)'!U22</f>
        <v>65.68112</v>
      </c>
      <c r="G19">
        <v>1966</v>
      </c>
      <c r="H19" s="11">
        <v>35.04002</v>
      </c>
      <c r="I19" s="12">
        <v>186.8679</v>
      </c>
      <c r="J19" s="12">
        <v>57.16136</v>
      </c>
      <c r="K19" s="8">
        <f>'int data (to graph)'!U81</f>
        <v>46.49163</v>
      </c>
    </row>
    <row r="20" spans="1:11" ht="12.75">
      <c r="A20">
        <v>1967</v>
      </c>
      <c r="B20">
        <v>43.21619</v>
      </c>
      <c r="C20">
        <v>189.8645</v>
      </c>
      <c r="D20">
        <v>72.34011</v>
      </c>
      <c r="E20">
        <f>'int data (to graph)'!U23</f>
        <v>65.20189</v>
      </c>
      <c r="G20">
        <v>1967</v>
      </c>
      <c r="H20" s="11">
        <v>31.21913</v>
      </c>
      <c r="I20" s="12">
        <v>157.3505</v>
      </c>
      <c r="J20" s="12">
        <v>51.46494</v>
      </c>
      <c r="K20" s="8">
        <f>'int data (to graph)'!U82</f>
        <v>43.02648</v>
      </c>
    </row>
    <row r="21" spans="1:11" ht="12.75">
      <c r="A21">
        <v>1968</v>
      </c>
      <c r="B21">
        <v>47.01735</v>
      </c>
      <c r="C21">
        <v>174.9553</v>
      </c>
      <c r="D21">
        <v>71.11823</v>
      </c>
      <c r="E21">
        <f>'int data (to graph)'!U24</f>
        <v>70.01008</v>
      </c>
      <c r="G21">
        <v>1968</v>
      </c>
      <c r="H21" s="11">
        <v>33.79425</v>
      </c>
      <c r="I21" s="12">
        <v>152.3163</v>
      </c>
      <c r="J21" s="12">
        <v>51.46634</v>
      </c>
      <c r="K21" s="8">
        <f>'int data (to graph)'!U83</f>
        <v>43.21887</v>
      </c>
    </row>
    <row r="22" spans="1:11" ht="12.75">
      <c r="A22">
        <v>1969</v>
      </c>
      <c r="B22">
        <v>47.32762</v>
      </c>
      <c r="C22">
        <v>161.2965</v>
      </c>
      <c r="D22">
        <v>69.65981</v>
      </c>
      <c r="E22">
        <f>'int data (to graph)'!U25</f>
        <v>63.10306</v>
      </c>
      <c r="G22">
        <v>1969</v>
      </c>
      <c r="H22" s="11">
        <v>30.95321</v>
      </c>
      <c r="I22" s="12">
        <v>132.1844</v>
      </c>
      <c r="J22" s="12">
        <v>51.06906</v>
      </c>
      <c r="K22" s="8">
        <f>'int data (to graph)'!U84</f>
        <v>45.16488</v>
      </c>
    </row>
    <row r="23" spans="1:11" ht="12.75">
      <c r="A23">
        <v>1970</v>
      </c>
      <c r="B23">
        <v>47.57312</v>
      </c>
      <c r="C23">
        <v>175.7581</v>
      </c>
      <c r="D23">
        <v>69.64848</v>
      </c>
      <c r="E23">
        <f>'int data (to graph)'!U26</f>
        <v>62.90217</v>
      </c>
      <c r="G23">
        <v>1970</v>
      </c>
      <c r="H23" s="11">
        <v>32.46764</v>
      </c>
      <c r="I23" s="12">
        <v>148.9594</v>
      </c>
      <c r="J23" s="12">
        <v>49.58609</v>
      </c>
      <c r="K23" s="8">
        <f>'int data (to graph)'!U85</f>
        <v>43.31725</v>
      </c>
    </row>
    <row r="24" spans="1:11" ht="12.75">
      <c r="A24">
        <v>1971</v>
      </c>
      <c r="B24">
        <v>40.91594</v>
      </c>
      <c r="C24">
        <v>175.4164</v>
      </c>
      <c r="D24">
        <v>68.11261</v>
      </c>
      <c r="E24">
        <f>'int data (to graph)'!U27</f>
        <v>58.14022</v>
      </c>
      <c r="G24">
        <v>1971</v>
      </c>
      <c r="H24" s="11">
        <v>29.52987</v>
      </c>
      <c r="I24" s="12">
        <v>139.1678</v>
      </c>
      <c r="J24" s="12">
        <v>47.97609</v>
      </c>
      <c r="K24" s="8">
        <f>'int data (to graph)'!U86</f>
        <v>38.60385</v>
      </c>
    </row>
    <row r="25" spans="1:11" ht="12.75">
      <c r="A25">
        <v>1972</v>
      </c>
      <c r="B25">
        <v>40.63284</v>
      </c>
      <c r="C25">
        <v>147.831</v>
      </c>
      <c r="D25">
        <v>65.13979</v>
      </c>
      <c r="E25">
        <f>'int data (to graph)'!U28</f>
        <v>59.07315</v>
      </c>
      <c r="G25">
        <v>1972</v>
      </c>
      <c r="H25" s="11">
        <v>29.96898</v>
      </c>
      <c r="I25" s="12">
        <v>111.2501</v>
      </c>
      <c r="J25" s="12">
        <v>45.96507</v>
      </c>
      <c r="K25" s="8">
        <f>'int data (to graph)'!U87</f>
        <v>35.75166</v>
      </c>
    </row>
    <row r="26" spans="1:11" ht="12.75">
      <c r="A26">
        <v>1973</v>
      </c>
      <c r="B26">
        <v>36.55806</v>
      </c>
      <c r="C26">
        <v>158.1222</v>
      </c>
      <c r="D26">
        <v>62.96039</v>
      </c>
      <c r="E26">
        <f>'int data (to graph)'!U29</f>
        <v>59.17799</v>
      </c>
      <c r="G26">
        <v>1973</v>
      </c>
      <c r="H26" s="11">
        <v>28.61166</v>
      </c>
      <c r="I26" s="12">
        <v>124.8919</v>
      </c>
      <c r="J26" s="12">
        <v>44.94082</v>
      </c>
      <c r="K26" s="8">
        <f>'int data (to graph)'!U88</f>
        <v>39.00722</v>
      </c>
    </row>
    <row r="27" spans="1:11" ht="12.75">
      <c r="A27">
        <v>1974</v>
      </c>
      <c r="B27">
        <v>37.45079</v>
      </c>
      <c r="C27">
        <v>129.613</v>
      </c>
      <c r="D27">
        <v>58.93241</v>
      </c>
      <c r="E27">
        <f>'int data (to graph)'!U30</f>
        <v>54.28403</v>
      </c>
      <c r="G27">
        <v>1974</v>
      </c>
      <c r="H27" s="11">
        <v>28.0458</v>
      </c>
      <c r="I27" s="12">
        <v>98.89925</v>
      </c>
      <c r="J27" s="12">
        <v>40.58303</v>
      </c>
      <c r="K27" s="8">
        <f>'int data (to graph)'!U89</f>
        <v>38.15428</v>
      </c>
    </row>
    <row r="28" spans="1:11" ht="12.75">
      <c r="A28">
        <v>1975</v>
      </c>
      <c r="B28">
        <v>37.90646</v>
      </c>
      <c r="C28">
        <v>116.5151</v>
      </c>
      <c r="D28">
        <v>56.88368</v>
      </c>
      <c r="E28">
        <f>'int data (to graph)'!U31</f>
        <v>54.38278</v>
      </c>
      <c r="G28">
        <v>1975</v>
      </c>
      <c r="H28" s="11">
        <v>29.65136</v>
      </c>
      <c r="I28" s="12">
        <v>87.29515</v>
      </c>
      <c r="J28" s="12">
        <v>39.88639</v>
      </c>
      <c r="K28" s="8">
        <f>'int data (to graph)'!U90</f>
        <v>35.80803</v>
      </c>
    </row>
    <row r="29" spans="1:11" ht="12.75">
      <c r="A29">
        <v>1976</v>
      </c>
      <c r="B29">
        <v>36.67516</v>
      </c>
      <c r="C29">
        <v>104.4832</v>
      </c>
      <c r="D29">
        <v>51.3885</v>
      </c>
      <c r="E29">
        <f>'int data (to graph)'!U32</f>
        <v>50.05141</v>
      </c>
      <c r="G29">
        <v>1976</v>
      </c>
      <c r="H29" s="11">
        <v>24.76294</v>
      </c>
      <c r="I29" s="12">
        <v>83.34712</v>
      </c>
      <c r="J29" s="12">
        <v>37.36921</v>
      </c>
      <c r="K29" s="8">
        <f>'int data (to graph)'!U91</f>
        <v>34.31774</v>
      </c>
    </row>
    <row r="30" spans="1:11" ht="12.75">
      <c r="A30">
        <v>1977</v>
      </c>
      <c r="B30">
        <v>33.4768</v>
      </c>
      <c r="C30">
        <v>96.0234</v>
      </c>
      <c r="D30">
        <v>49.34138</v>
      </c>
      <c r="E30">
        <f>'int data (to graph)'!U33</f>
        <v>46.42548</v>
      </c>
      <c r="G30">
        <v>1977</v>
      </c>
      <c r="H30" s="11">
        <v>21.33241</v>
      </c>
      <c r="I30" s="12">
        <v>69.62766</v>
      </c>
      <c r="J30" s="12">
        <v>34.51787</v>
      </c>
      <c r="K30" s="8">
        <f>'int data (to graph)'!U92</f>
        <v>30.81904</v>
      </c>
    </row>
    <row r="31" spans="1:11" ht="12.75">
      <c r="A31">
        <v>1978</v>
      </c>
      <c r="B31">
        <v>32.16079</v>
      </c>
      <c r="C31">
        <v>93.97125</v>
      </c>
      <c r="D31">
        <v>49.37129</v>
      </c>
      <c r="E31">
        <f>'int data (to graph)'!U34</f>
        <v>41.99859</v>
      </c>
      <c r="G31">
        <v>1978</v>
      </c>
      <c r="H31" s="11">
        <v>22.86973</v>
      </c>
      <c r="I31" s="12">
        <v>67.98789</v>
      </c>
      <c r="J31" s="12">
        <v>34.78683</v>
      </c>
      <c r="K31" s="8">
        <f>'int data (to graph)'!U93</f>
        <v>33.80796</v>
      </c>
    </row>
    <row r="32" spans="1:11" ht="12.75">
      <c r="A32">
        <v>1979</v>
      </c>
      <c r="B32">
        <v>31.64083</v>
      </c>
      <c r="C32">
        <v>84.80354</v>
      </c>
      <c r="D32">
        <v>45.81409</v>
      </c>
      <c r="E32">
        <f>'int data (to graph)'!U35</f>
        <v>43.16899</v>
      </c>
      <c r="G32">
        <v>1979</v>
      </c>
      <c r="H32" s="11">
        <v>22.02174</v>
      </c>
      <c r="I32" s="12">
        <v>64.62777</v>
      </c>
      <c r="J32" s="12">
        <v>32.68782</v>
      </c>
      <c r="K32" s="8">
        <f>'int data (to graph)'!U94</f>
        <v>33.31576</v>
      </c>
    </row>
    <row r="33" spans="1:11" ht="12.75">
      <c r="A33">
        <v>1980</v>
      </c>
      <c r="B33">
        <v>28.20398</v>
      </c>
      <c r="C33">
        <v>90.65301</v>
      </c>
      <c r="D33">
        <v>45.13284</v>
      </c>
      <c r="E33">
        <f>'int data (to graph)'!U36</f>
        <v>46.23529</v>
      </c>
      <c r="G33">
        <v>1980</v>
      </c>
      <c r="H33" s="11">
        <v>19.93713</v>
      </c>
      <c r="I33" s="12">
        <v>61.07473</v>
      </c>
      <c r="J33" s="12">
        <v>31.56731</v>
      </c>
      <c r="K33" s="8">
        <f>'int data (to graph)'!U95</f>
        <v>27.93432</v>
      </c>
    </row>
    <row r="34" spans="1:11" ht="12.75">
      <c r="A34">
        <v>1981</v>
      </c>
      <c r="B34">
        <v>26.47224</v>
      </c>
      <c r="C34">
        <v>80.34574</v>
      </c>
      <c r="D34">
        <v>42.70925</v>
      </c>
      <c r="E34">
        <f>'int data (to graph)'!U37</f>
        <v>37.23601</v>
      </c>
      <c r="G34">
        <v>1981</v>
      </c>
      <c r="H34" s="11">
        <v>16.16512</v>
      </c>
      <c r="I34" s="12">
        <v>57.23263</v>
      </c>
      <c r="J34" s="12">
        <v>29.69391</v>
      </c>
      <c r="K34" s="8">
        <f>'int data (to graph)'!U96</f>
        <v>25.97323</v>
      </c>
    </row>
    <row r="35" spans="1:11" ht="12.75">
      <c r="A35">
        <v>1982</v>
      </c>
      <c r="B35">
        <v>22.94755</v>
      </c>
      <c r="C35">
        <v>77.50726</v>
      </c>
      <c r="D35">
        <v>39.08395</v>
      </c>
      <c r="E35">
        <f>'int data (to graph)'!U38</f>
        <v>40.14406</v>
      </c>
      <c r="G35">
        <v>1982</v>
      </c>
      <c r="H35" s="11">
        <v>18.10548</v>
      </c>
      <c r="I35" s="12">
        <v>55.78964</v>
      </c>
      <c r="J35" s="12">
        <v>28.05683</v>
      </c>
      <c r="K35" s="8">
        <f>'int data (to graph)'!U97</f>
        <v>27.57712</v>
      </c>
    </row>
    <row r="36" spans="1:11" ht="12.75">
      <c r="A36">
        <v>1983</v>
      </c>
      <c r="B36">
        <v>24.04864</v>
      </c>
      <c r="C36">
        <v>76.32368</v>
      </c>
      <c r="D36">
        <v>38.97695</v>
      </c>
      <c r="E36">
        <f>'int data (to graph)'!U39</f>
        <v>37.74597</v>
      </c>
      <c r="G36">
        <v>1983</v>
      </c>
      <c r="H36" s="11">
        <v>14.91304</v>
      </c>
      <c r="I36" s="12">
        <v>51.02809</v>
      </c>
      <c r="J36" s="12">
        <v>27.55731</v>
      </c>
      <c r="K36" s="8">
        <f>'int data (to graph)'!U98</f>
        <v>25.6285</v>
      </c>
    </row>
    <row r="37" spans="1:11" ht="12.75">
      <c r="A37">
        <v>1984</v>
      </c>
      <c r="B37">
        <v>20.65598</v>
      </c>
      <c r="C37">
        <v>75.76235</v>
      </c>
      <c r="D37">
        <v>36.21378</v>
      </c>
      <c r="E37">
        <f>'int data (to graph)'!U40</f>
        <v>43.10382</v>
      </c>
      <c r="G37">
        <v>1984</v>
      </c>
      <c r="H37" s="11">
        <v>16.81772</v>
      </c>
      <c r="I37" s="12">
        <v>51.0241</v>
      </c>
      <c r="J37" s="12">
        <v>26.1973</v>
      </c>
      <c r="K37" s="8">
        <f>'int data (to graph)'!U99</f>
        <v>29.16844</v>
      </c>
    </row>
    <row r="38" spans="1:11" ht="12.75">
      <c r="A38">
        <v>1985</v>
      </c>
      <c r="B38">
        <v>22.05844</v>
      </c>
      <c r="C38">
        <v>73.1634</v>
      </c>
      <c r="D38">
        <v>36.27406</v>
      </c>
      <c r="E38">
        <f>'int data (to graph)'!U41</f>
        <v>34.76026</v>
      </c>
      <c r="G38">
        <v>1985</v>
      </c>
      <c r="H38" s="11">
        <v>17.68128</v>
      </c>
      <c r="I38" s="12">
        <v>44.00295</v>
      </c>
      <c r="J38" s="12">
        <v>25.98177</v>
      </c>
      <c r="K38" s="8">
        <f>'int data (to graph)'!U100</f>
        <v>28.58237</v>
      </c>
    </row>
    <row r="39" spans="1:11" ht="12.75">
      <c r="A39">
        <v>1986</v>
      </c>
      <c r="B39">
        <v>23.42858</v>
      </c>
      <c r="C39">
        <v>67.37288</v>
      </c>
      <c r="D39">
        <v>33.44675</v>
      </c>
      <c r="E39">
        <f>'int data (to graph)'!U42</f>
        <v>34.76124</v>
      </c>
      <c r="G39">
        <v>1986</v>
      </c>
      <c r="H39" s="11">
        <v>14.51986</v>
      </c>
      <c r="I39" s="12">
        <v>49.31198</v>
      </c>
      <c r="J39" s="12">
        <v>24.59148</v>
      </c>
      <c r="K39" s="8">
        <f>'int data (to graph)'!U101</f>
        <v>20.98776</v>
      </c>
    </row>
    <row r="40" spans="1:11" ht="12.75">
      <c r="A40">
        <v>1987</v>
      </c>
      <c r="B40">
        <v>22.63499</v>
      </c>
      <c r="C40">
        <v>64.16841</v>
      </c>
      <c r="D40">
        <v>32.06305</v>
      </c>
      <c r="E40">
        <f>'int data (to graph)'!U43</f>
        <v>32.30368</v>
      </c>
      <c r="G40">
        <v>1987</v>
      </c>
      <c r="H40" s="11">
        <v>17.30319</v>
      </c>
      <c r="I40" s="12">
        <v>47.17029</v>
      </c>
      <c r="J40" s="12">
        <v>23.42371</v>
      </c>
      <c r="K40" s="8">
        <f>'int data (to graph)'!U102</f>
        <v>23.0227</v>
      </c>
    </row>
    <row r="41" spans="1:11" ht="12.75">
      <c r="A41">
        <v>1988</v>
      </c>
      <c r="B41">
        <v>23.26454</v>
      </c>
      <c r="C41">
        <v>69.13811</v>
      </c>
      <c r="D41">
        <v>33.06021</v>
      </c>
      <c r="E41">
        <f>'int data (to graph)'!U44</f>
        <v>32.52292</v>
      </c>
      <c r="G41">
        <v>1988</v>
      </c>
      <c r="H41" s="11">
        <v>16.7279</v>
      </c>
      <c r="I41" s="12">
        <v>45.4287</v>
      </c>
      <c r="J41" s="12">
        <v>22.72463</v>
      </c>
      <c r="K41" s="8">
        <f>'int data (to graph)'!U103</f>
        <v>17.81851</v>
      </c>
    </row>
    <row r="42" spans="1:11" ht="12.75">
      <c r="A42">
        <v>1989</v>
      </c>
      <c r="B42">
        <v>20.40829</v>
      </c>
      <c r="C42">
        <v>65.41436</v>
      </c>
      <c r="D42">
        <v>31.96306</v>
      </c>
      <c r="E42">
        <f>'int data (to graph)'!U45</f>
        <v>29.35751</v>
      </c>
      <c r="G42">
        <v>1989</v>
      </c>
      <c r="H42" s="11">
        <v>16.83834</v>
      </c>
      <c r="I42" s="12">
        <v>42.37789</v>
      </c>
      <c r="J42" s="12">
        <v>22.60368</v>
      </c>
      <c r="K42" s="8">
        <f>'int data (to graph)'!U104</f>
        <v>24.98112</v>
      </c>
    </row>
    <row r="43" spans="1:12" ht="12.75">
      <c r="A43">
        <v>1990</v>
      </c>
      <c r="B43">
        <v>22.30368</v>
      </c>
      <c r="C43">
        <v>59.594</v>
      </c>
      <c r="D43">
        <v>30.94525</v>
      </c>
      <c r="E43">
        <f>'int data (to graph)'!U46</f>
        <v>31.8229</v>
      </c>
      <c r="G43">
        <v>1990</v>
      </c>
      <c r="H43" s="11">
        <v>17.02019</v>
      </c>
      <c r="I43" s="12">
        <v>41.35506</v>
      </c>
      <c r="J43" s="12">
        <v>22.47793</v>
      </c>
      <c r="K43" s="8">
        <f>'int data (to graph)'!U105</f>
        <v>19.10428</v>
      </c>
      <c r="L43" s="21">
        <v>1</v>
      </c>
    </row>
    <row r="44" spans="1:11" ht="12.75">
      <c r="A44">
        <v>1991</v>
      </c>
      <c r="B44">
        <v>16.24387</v>
      </c>
      <c r="C44">
        <v>65.52667</v>
      </c>
      <c r="D44">
        <v>29.51856</v>
      </c>
      <c r="E44">
        <f>'int data (to graph)'!U47</f>
        <v>30.07797</v>
      </c>
      <c r="G44">
        <v>1991</v>
      </c>
      <c r="H44" s="11">
        <v>17.39626</v>
      </c>
      <c r="I44" s="12">
        <v>43.7131</v>
      </c>
      <c r="J44" s="12">
        <v>22.76082</v>
      </c>
      <c r="K44" s="8">
        <f>'int data (to graph)'!U106</f>
        <v>25.20956</v>
      </c>
    </row>
    <row r="45" spans="1:11" ht="12.75">
      <c r="A45">
        <v>1992</v>
      </c>
      <c r="B45">
        <v>19.00297</v>
      </c>
      <c r="C45">
        <v>58.36637</v>
      </c>
      <c r="D45">
        <v>27.27794</v>
      </c>
      <c r="E45">
        <f>'int data (to graph)'!U48</f>
        <v>25.55588</v>
      </c>
      <c r="G45">
        <v>1992</v>
      </c>
      <c r="H45" s="11">
        <v>14.22893</v>
      </c>
      <c r="I45" s="12">
        <v>37.54851</v>
      </c>
      <c r="J45" s="12">
        <v>20.8052</v>
      </c>
      <c r="K45" s="8">
        <f>'int data (to graph)'!U107</f>
        <v>22.08747</v>
      </c>
    </row>
    <row r="46" spans="1:11" ht="12.75">
      <c r="A46">
        <v>1993</v>
      </c>
      <c r="B46">
        <v>20.79856</v>
      </c>
      <c r="C46">
        <v>53.74753</v>
      </c>
      <c r="D46">
        <v>27.35677</v>
      </c>
      <c r="E46">
        <f>'int data (to graph)'!U49</f>
        <v>27.66572</v>
      </c>
      <c r="G46">
        <v>1993</v>
      </c>
      <c r="H46" s="11">
        <v>14.6286</v>
      </c>
      <c r="I46" s="12">
        <v>36.71483</v>
      </c>
      <c r="J46" s="12">
        <v>21.2348</v>
      </c>
      <c r="K46" s="8">
        <f>'int data (to graph)'!U108</f>
        <v>24.38956</v>
      </c>
    </row>
    <row r="47" spans="1:11" ht="12.75">
      <c r="A47">
        <v>1994</v>
      </c>
      <c r="B47">
        <v>17.20163</v>
      </c>
      <c r="C47">
        <v>46.35547</v>
      </c>
      <c r="D47">
        <v>25.7262</v>
      </c>
      <c r="E47">
        <f>'int data (to graph)'!U50</f>
        <v>25.56021</v>
      </c>
      <c r="G47">
        <v>1994</v>
      </c>
      <c r="H47" s="11">
        <v>11.4006</v>
      </c>
      <c r="I47" s="12">
        <v>37.22325</v>
      </c>
      <c r="J47" s="12">
        <v>18.85505</v>
      </c>
      <c r="K47" s="8">
        <f>'int data (to graph)'!U109</f>
        <v>13.66795</v>
      </c>
    </row>
    <row r="48" spans="1:12" ht="12.75">
      <c r="A48">
        <v>1995</v>
      </c>
      <c r="B48">
        <v>15.33592</v>
      </c>
      <c r="C48">
        <v>45.28204</v>
      </c>
      <c r="D48">
        <v>24.4799</v>
      </c>
      <c r="E48">
        <f>'int data (to graph)'!U51</f>
        <v>21.31237</v>
      </c>
      <c r="G48">
        <v>1995</v>
      </c>
      <c r="H48" s="11">
        <v>10.73022</v>
      </c>
      <c r="I48" s="12">
        <v>32.06071</v>
      </c>
      <c r="J48" s="12">
        <v>17.97735</v>
      </c>
      <c r="K48" s="8">
        <f>'int data (to graph)'!U110</f>
        <v>15.59473</v>
      </c>
      <c r="L48" s="21">
        <v>2</v>
      </c>
    </row>
    <row r="49" spans="1:11" ht="12.75">
      <c r="A49">
        <v>1996</v>
      </c>
      <c r="B49">
        <v>15.39944</v>
      </c>
      <c r="C49">
        <v>44.84272</v>
      </c>
      <c r="D49">
        <v>23.21904</v>
      </c>
      <c r="E49">
        <f>'int data (to graph)'!U52</f>
        <v>24.48698</v>
      </c>
      <c r="G49">
        <v>1996</v>
      </c>
      <c r="H49">
        <v>11.76891</v>
      </c>
      <c r="I49">
        <v>33.35393</v>
      </c>
      <c r="J49">
        <v>17.48159</v>
      </c>
      <c r="K49" s="8">
        <f>'int data (to graph)'!U111</f>
        <v>17.45549</v>
      </c>
    </row>
    <row r="50" spans="1:11" ht="12.75">
      <c r="A50">
        <v>1997</v>
      </c>
      <c r="B50">
        <v>16.52108</v>
      </c>
      <c r="C50">
        <v>43.13651</v>
      </c>
      <c r="D50">
        <v>22.57168</v>
      </c>
      <c r="E50">
        <f>'int data (to graph)'!U53</f>
        <v>18.30419</v>
      </c>
      <c r="G50">
        <v>1997</v>
      </c>
      <c r="H50">
        <v>11.12963</v>
      </c>
      <c r="I50">
        <v>31.50896</v>
      </c>
      <c r="J50">
        <v>17.43409</v>
      </c>
      <c r="K50" s="8">
        <f>'int data (to graph)'!U112</f>
        <v>16.75196</v>
      </c>
    </row>
    <row r="51" spans="1:11" ht="12.75">
      <c r="A51">
        <v>1998</v>
      </c>
      <c r="B51">
        <v>16.40851</v>
      </c>
      <c r="C51">
        <v>44.44711</v>
      </c>
      <c r="D51">
        <v>21.5147</v>
      </c>
      <c r="E51">
        <f>'int data (to graph)'!U54</f>
        <v>24.69132</v>
      </c>
      <c r="G51">
        <v>1998</v>
      </c>
      <c r="H51">
        <v>12.22173</v>
      </c>
      <c r="I51">
        <v>33.65071</v>
      </c>
      <c r="J51">
        <v>16.38514</v>
      </c>
      <c r="K51" s="8">
        <f>'int data (to graph)'!U113</f>
        <v>17.26238</v>
      </c>
    </row>
    <row r="52" spans="1:11" ht="12.75">
      <c r="A52">
        <v>1999</v>
      </c>
      <c r="B52">
        <v>15.08102</v>
      </c>
      <c r="C52">
        <v>34.30054</v>
      </c>
      <c r="D52">
        <v>21.55278</v>
      </c>
      <c r="E52">
        <f>'int data (to graph)'!U55</f>
        <v>19.75503</v>
      </c>
      <c r="G52">
        <v>1999</v>
      </c>
      <c r="H52">
        <v>12.05645</v>
      </c>
      <c r="I52">
        <v>27.44603</v>
      </c>
      <c r="J52">
        <v>16.34823</v>
      </c>
      <c r="K52" s="8">
        <f>'int data (to graph)'!U114</f>
        <v>15.24927</v>
      </c>
    </row>
    <row r="53" spans="1:12" ht="12.75">
      <c r="A53">
        <v>2000</v>
      </c>
      <c r="B53">
        <v>12.22143</v>
      </c>
      <c r="C53">
        <v>33.68124</v>
      </c>
      <c r="D53">
        <v>19.1911</v>
      </c>
      <c r="E53">
        <f>'int data (to graph)'!U56</f>
        <v>19.72297</v>
      </c>
      <c r="G53">
        <v>2000</v>
      </c>
      <c r="H53">
        <v>10.99393</v>
      </c>
      <c r="I53">
        <v>24.11485</v>
      </c>
      <c r="J53">
        <v>14.66045</v>
      </c>
      <c r="K53" s="8">
        <f>'int data (to graph)'!U115</f>
        <v>12.43021</v>
      </c>
      <c r="L53" s="12">
        <v>1</v>
      </c>
    </row>
    <row r="54" spans="1:11" ht="12.75">
      <c r="A54">
        <v>2001</v>
      </c>
      <c r="E54">
        <f>'int data (to graph)'!U57</f>
        <v>19.15115</v>
      </c>
      <c r="G54">
        <v>2001</v>
      </c>
      <c r="K54" s="8">
        <f>'int data (to graph)'!U116</f>
        <v>14.02441</v>
      </c>
    </row>
    <row r="55" spans="1:11" ht="12.75">
      <c r="A55">
        <v>2002</v>
      </c>
      <c r="E55">
        <f>'int data (to graph)'!U58</f>
        <v>18.98491</v>
      </c>
      <c r="G55">
        <v>2002</v>
      </c>
      <c r="K55" s="8">
        <f>'int data (to graph)'!U117</f>
        <v>17.35973</v>
      </c>
    </row>
    <row r="56" spans="1:11" ht="12.75">
      <c r="A56">
        <v>2003</v>
      </c>
      <c r="E56">
        <f>'int data (to graph)'!U59</f>
        <v>20.04279</v>
      </c>
      <c r="G56">
        <v>2003</v>
      </c>
      <c r="K56" s="8">
        <f>'int data (to graph)'!U118</f>
        <v>15.96696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2006-07-03T08:14:28Z</cp:lastPrinted>
  <dcterms:created xsi:type="dcterms:W3CDTF">2005-01-13T11:32:58Z</dcterms:created>
  <dcterms:modified xsi:type="dcterms:W3CDTF">2006-10-24T11:09:08Z</dcterms:modified>
  <cp:category/>
  <cp:version/>
  <cp:contentType/>
  <cp:contentStatus/>
</cp:coreProperties>
</file>