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520" windowHeight="9780" activeTab="0"/>
  </bookViews>
  <sheets>
    <sheet name="Colorectal cancer survival" sheetId="1" r:id="rId1"/>
  </sheets>
  <definedNames/>
  <calcPr fullCalcOnLoad="1"/>
</workbook>
</file>

<file path=xl/sharedStrings.xml><?xml version="1.0" encoding="utf-8"?>
<sst xmlns="http://schemas.openxmlformats.org/spreadsheetml/2006/main" count="190" uniqueCount="50">
  <si>
    <t>Period</t>
  </si>
  <si>
    <t>Site</t>
  </si>
  <si>
    <t>Country</t>
  </si>
  <si>
    <t>AgeClass</t>
  </si>
  <si>
    <t>Interval</t>
  </si>
  <si>
    <t>Sex</t>
  </si>
  <si>
    <t>2000 - 2007</t>
  </si>
  <si>
    <t>DENMARK</t>
  </si>
  <si>
    <t>15+</t>
  </si>
  <si>
    <t>4-&lt;5 yr</t>
  </si>
  <si>
    <t>FINLAND</t>
  </si>
  <si>
    <t>ICELAND</t>
  </si>
  <si>
    <t>NORWAY</t>
  </si>
  <si>
    <t>SWEDEN</t>
  </si>
  <si>
    <t>IRELAND</t>
  </si>
  <si>
    <t>UK, ENGLAND</t>
  </si>
  <si>
    <t>UK, NORTHERN IRELAND</t>
  </si>
  <si>
    <t>UK, SCOTLAND</t>
  </si>
  <si>
    <t>UK, WALES</t>
  </si>
  <si>
    <t>AUSTRIA</t>
  </si>
  <si>
    <t>THE NETHERLANDS</t>
  </si>
  <si>
    <t>CROATIA</t>
  </si>
  <si>
    <t>MALTA</t>
  </si>
  <si>
    <t>SLOVENIA</t>
  </si>
  <si>
    <t>BULGARIA</t>
  </si>
  <si>
    <t>CZECH REPUBLIC</t>
  </si>
  <si>
    <t>ESTONIA</t>
  </si>
  <si>
    <t>LATVIA</t>
  </si>
  <si>
    <t>LITHUANIA</t>
  </si>
  <si>
    <t>SLOVAKIA</t>
  </si>
  <si>
    <t>European Average</t>
  </si>
  <si>
    <t>Relative Survival</t>
  </si>
  <si>
    <t>Colon Rectum</t>
  </si>
  <si>
    <t>Male and female</t>
  </si>
  <si>
    <t>Source: EUROCARE-5</t>
  </si>
  <si>
    <t>Chart 1 / Table 1 - 5-year relative survival - colorectal cancer (2000-2007); Ages 15 and over</t>
  </si>
  <si>
    <t>5-year relative survival - colorectal cancer (2000-2007); Ages 15 and over</t>
  </si>
  <si>
    <t>Lower 95% CI</t>
  </si>
  <si>
    <t>Upper 95% CI</t>
  </si>
  <si>
    <t>Lower CI width</t>
  </si>
  <si>
    <t>Upper CI width</t>
  </si>
  <si>
    <t>GERMANY</t>
  </si>
  <si>
    <t>BELGIUM</t>
  </si>
  <si>
    <t>SWITZERLAND</t>
  </si>
  <si>
    <t>ITALY</t>
  </si>
  <si>
    <t>FRANCE</t>
  </si>
  <si>
    <t>PORTUGAL</t>
  </si>
  <si>
    <t>SPAIN</t>
  </si>
  <si>
    <t>POLAND</t>
  </si>
  <si>
    <t>(http://www.scotpho.org.uk/health-wellbeing-and-disease/cancer-colorectal/data/uk-and-international 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</si>
</sst>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2" fontId="45" fillId="0" borderId="10" xfId="0" applyNumberFormat="1" applyFont="1" applyBorder="1" applyAlignment="1">
      <alignment wrapText="1"/>
    </xf>
    <xf numFmtId="2" fontId="45" fillId="0" borderId="10" xfId="0" applyNumberFormat="1" applyFont="1" applyBorder="1" applyAlignment="1">
      <alignment/>
    </xf>
    <xf numFmtId="2" fontId="45" fillId="0" borderId="10" xfId="0" applyNumberFormat="1" applyFont="1" applyFill="1" applyBorder="1" applyAlignment="1">
      <alignment wrapText="1"/>
    </xf>
    <xf numFmtId="0" fontId="34" fillId="0" borderId="0" xfId="52" applyFill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5 year relative survival - colorectal cancer (2000-2007)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Ages 15 and over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(Source: EUROCARE-5)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5"/>
          <c:y val="0.10775"/>
          <c:w val="0.93175"/>
          <c:h val="0.87675"/>
        </c:manualLayout>
      </c:layout>
      <c:lineChart>
        <c:grouping val="standard"/>
        <c:varyColors val="0"/>
        <c:ser>
          <c:idx val="0"/>
          <c:order val="0"/>
          <c:tx>
            <c:strRef>
              <c:f>'Colorectal cancer survival'!$G$43</c:f>
              <c:strCache>
                <c:ptCount val="1"/>
                <c:pt idx="0">
                  <c:v>Relative Survival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'Colorectal cancer survival'!$J$44:$J$72</c:f>
                <c:numCache>
                  <c:ptCount val="29"/>
                  <c:pt idx="0">
                    <c:v>4.099999999999994</c:v>
                  </c:pt>
                  <c:pt idx="1">
                    <c:v>0.4299999999999997</c:v>
                  </c:pt>
                  <c:pt idx="2">
                    <c:v>0.7199999999999989</c:v>
                  </c:pt>
                  <c:pt idx="3">
                    <c:v>1.3300000000000054</c:v>
                  </c:pt>
                  <c:pt idx="4">
                    <c:v>0.6799999999999997</c:v>
                  </c:pt>
                  <c:pt idx="5">
                    <c:v>0.6799999999999997</c:v>
                  </c:pt>
                  <c:pt idx="6">
                    <c:v>0.9699999999999989</c:v>
                  </c:pt>
                  <c:pt idx="7">
                    <c:v>0.8299999999999983</c:v>
                  </c:pt>
                  <c:pt idx="8">
                    <c:v>0.38999999999999346</c:v>
                  </c:pt>
                  <c:pt idx="9">
                    <c:v>0.46999999999999886</c:v>
                  </c:pt>
                  <c:pt idx="10">
                    <c:v>0.7100000000000009</c:v>
                  </c:pt>
                  <c:pt idx="11">
                    <c:v>0.7399999999999949</c:v>
                  </c:pt>
                  <c:pt idx="12">
                    <c:v>3.3799999999999955</c:v>
                  </c:pt>
                  <c:pt idx="13">
                    <c:v>0.8000000000000043</c:v>
                  </c:pt>
                  <c:pt idx="14">
                    <c:v>1.0300000000000011</c:v>
                  </c:pt>
                  <c:pt idx="15">
                    <c:v>1.5</c:v>
                  </c:pt>
                  <c:pt idx="16">
                    <c:v>0.7800000000000011</c:v>
                  </c:pt>
                  <c:pt idx="17">
                    <c:v>0.8100000000000023</c:v>
                  </c:pt>
                  <c:pt idx="18">
                    <c:v>1.3099999999999952</c:v>
                  </c:pt>
                  <c:pt idx="19">
                    <c:v>0.5399999999999991</c:v>
                  </c:pt>
                  <c:pt idx="20">
                    <c:v>0.2700000000000031</c:v>
                  </c:pt>
                  <c:pt idx="21">
                    <c:v>1.8099999999999952</c:v>
                  </c:pt>
                  <c:pt idx="22">
                    <c:v>1.0399999999999991</c:v>
                  </c:pt>
                  <c:pt idx="23">
                    <c:v>0.8900000000000006</c:v>
                  </c:pt>
                  <c:pt idx="24">
                    <c:v>0.8900000000000006</c:v>
                  </c:pt>
                  <c:pt idx="25">
                    <c:v>1.0200000000000031</c:v>
                  </c:pt>
                  <c:pt idx="26">
                    <c:v>1.259999999999998</c:v>
                  </c:pt>
                  <c:pt idx="27">
                    <c:v>0.75</c:v>
                  </c:pt>
                  <c:pt idx="28">
                    <c:v>1.4599999999999937</c:v>
                  </c:pt>
                </c:numCache>
              </c:numRef>
            </c:plus>
            <c:minus>
              <c:numRef>
                <c:f>'Colorectal cancer survival'!$K$44:$K$72</c:f>
                <c:numCache>
                  <c:ptCount val="29"/>
                  <c:pt idx="0">
                    <c:v>4.3700000000000045</c:v>
                  </c:pt>
                  <c:pt idx="1">
                    <c:v>0.4199999999999946</c:v>
                  </c:pt>
                  <c:pt idx="2">
                    <c:v>0.720000000000006</c:v>
                  </c:pt>
                  <c:pt idx="3">
                    <c:v>1.3599999999999994</c:v>
                  </c:pt>
                  <c:pt idx="4">
                    <c:v>0.6799999999999997</c:v>
                  </c:pt>
                  <c:pt idx="5">
                    <c:v>0.6899999999999977</c:v>
                  </c:pt>
                  <c:pt idx="6">
                    <c:v>0.990000000000002</c:v>
                  </c:pt>
                  <c:pt idx="7">
                    <c:v>0.8500000000000014</c:v>
                  </c:pt>
                  <c:pt idx="8">
                    <c:v>0.4000000000000057</c:v>
                  </c:pt>
                  <c:pt idx="9">
                    <c:v>0.46999999999999886</c:v>
                  </c:pt>
                  <c:pt idx="10">
                    <c:v>0.7199999999999989</c:v>
                  </c:pt>
                  <c:pt idx="11">
                    <c:v>0.75</c:v>
                  </c:pt>
                  <c:pt idx="12">
                    <c:v>3.5900000000000034</c:v>
                  </c:pt>
                  <c:pt idx="13">
                    <c:v>0.8099999999999952</c:v>
                  </c:pt>
                  <c:pt idx="14">
                    <c:v>1.0499999999999972</c:v>
                  </c:pt>
                  <c:pt idx="15">
                    <c:v>1.5399999999999991</c:v>
                  </c:pt>
                  <c:pt idx="16">
                    <c:v>0.7899999999999991</c:v>
                  </c:pt>
                  <c:pt idx="17">
                    <c:v>0.8099999999999952</c:v>
                  </c:pt>
                  <c:pt idx="18">
                    <c:v>1.3400000000000034</c:v>
                  </c:pt>
                  <c:pt idx="19">
                    <c:v>0.5499999999999972</c:v>
                  </c:pt>
                  <c:pt idx="20">
                    <c:v>0.269999999999996</c:v>
                  </c:pt>
                  <c:pt idx="21">
                    <c:v>1.8700000000000045</c:v>
                  </c:pt>
                  <c:pt idx="22">
                    <c:v>1.0700000000000003</c:v>
                  </c:pt>
                  <c:pt idx="23">
                    <c:v>0.9200000000000017</c:v>
                  </c:pt>
                  <c:pt idx="24">
                    <c:v>0.8999999999999986</c:v>
                  </c:pt>
                  <c:pt idx="25">
                    <c:v>1.0499999999999972</c:v>
                  </c:pt>
                  <c:pt idx="26">
                    <c:v>1.2999999999999972</c:v>
                  </c:pt>
                  <c:pt idx="27">
                    <c:v>0.769999999999996</c:v>
                  </c:pt>
                  <c:pt idx="28">
                    <c:v>1.5200000000000031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'Colorectal cancer survival'!$C$44:$C$72</c:f>
              <c:strCache/>
            </c:strRef>
          </c:cat>
          <c:val>
            <c:numRef>
              <c:f>'Colorectal cancer survival'!$G$44:$G$72</c:f>
              <c:numCache/>
            </c:numRef>
          </c:val>
          <c:smooth val="0"/>
        </c:ser>
        <c:ser>
          <c:idx val="1"/>
          <c:order val="1"/>
          <c:tx>
            <c:strRef>
              <c:f>'Colorectal cancer survival'!$L$43</c:f>
              <c:strCache>
                <c:ptCount val="1"/>
                <c:pt idx="0">
                  <c:v>European Average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'Colorectal cancer survival'!$L$44:$L$72</c:f>
              <c:numCache/>
            </c:numRef>
          </c:val>
          <c:smooth val="0"/>
        </c:ser>
        <c:marker val="1"/>
        <c:axId val="8654041"/>
        <c:axId val="10777506"/>
      </c:lineChart>
      <c:catAx>
        <c:axId val="8654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777506"/>
        <c:crosses val="autoZero"/>
        <c:auto val="1"/>
        <c:lblOffset val="100"/>
        <c:tickLblSkip val="1"/>
        <c:noMultiLvlLbl val="0"/>
      </c:catAx>
      <c:valAx>
        <c:axId val="1077750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Relative Survival (%)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54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75"/>
          <c:y val="0.559"/>
          <c:w val="0.218"/>
          <c:h val="0.08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8</xdr:col>
      <xdr:colOff>228600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9525" y="771525"/>
        <a:ext cx="64198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otpho.org.uk/health-wellbeing-and-disease/cancer-colorectal/data/uk-and-internationa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2.8515625" style="0" customWidth="1"/>
    <col min="2" max="2" width="12.7109375" style="0" bestFit="1" customWidth="1"/>
    <col min="3" max="3" width="19.00390625" style="0" bestFit="1" customWidth="1"/>
    <col min="4" max="4" width="9.28125" style="0" bestFit="1" customWidth="1"/>
    <col min="5" max="5" width="7.8515625" style="0" bestFit="1" customWidth="1"/>
    <col min="6" max="6" width="16.00390625" style="0" bestFit="1" customWidth="1"/>
    <col min="7" max="7" width="8.421875" style="0" bestFit="1" customWidth="1"/>
    <col min="8" max="8" width="6.8515625" style="0" bestFit="1" customWidth="1"/>
    <col min="9" max="9" width="7.00390625" style="0" customWidth="1"/>
    <col min="11" max="11" width="8.8515625" style="0" bestFit="1" customWidth="1"/>
    <col min="12" max="12" width="9.7109375" style="0" bestFit="1" customWidth="1"/>
  </cols>
  <sheetData>
    <row r="1" ht="18">
      <c r="A1" s="1" t="s">
        <v>35</v>
      </c>
    </row>
    <row r="2" ht="15">
      <c r="A2" s="2" t="s">
        <v>34</v>
      </c>
    </row>
    <row r="3" ht="15">
      <c r="A3" s="9" t="s">
        <v>49</v>
      </c>
    </row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8">
      <c r="A41" s="1" t="s">
        <v>36</v>
      </c>
    </row>
    <row r="43" spans="1:12" ht="25.5">
      <c r="A43" s="4" t="s">
        <v>0</v>
      </c>
      <c r="B43" s="4" t="s">
        <v>1</v>
      </c>
      <c r="C43" s="4" t="s">
        <v>2</v>
      </c>
      <c r="D43" s="4" t="s">
        <v>3</v>
      </c>
      <c r="E43" s="4" t="s">
        <v>4</v>
      </c>
      <c r="F43" s="4" t="s">
        <v>5</v>
      </c>
      <c r="G43" s="4" t="s">
        <v>31</v>
      </c>
      <c r="H43" s="4" t="s">
        <v>37</v>
      </c>
      <c r="I43" s="4" t="s">
        <v>38</v>
      </c>
      <c r="J43" s="3" t="s">
        <v>39</v>
      </c>
      <c r="K43" s="3" t="s">
        <v>40</v>
      </c>
      <c r="L43" s="3" t="s">
        <v>30</v>
      </c>
    </row>
    <row r="44" spans="1:12" ht="15">
      <c r="A44" s="5" t="s">
        <v>6</v>
      </c>
      <c r="B44" s="5" t="s">
        <v>32</v>
      </c>
      <c r="C44" s="5" t="s">
        <v>11</v>
      </c>
      <c r="D44" s="5" t="s">
        <v>8</v>
      </c>
      <c r="E44" s="5" t="s">
        <v>9</v>
      </c>
      <c r="F44" s="5" t="s">
        <v>33</v>
      </c>
      <c r="G44" s="6">
        <v>64.1</v>
      </c>
      <c r="H44" s="6">
        <v>60</v>
      </c>
      <c r="I44" s="6">
        <v>68.47</v>
      </c>
      <c r="J44" s="7">
        <f>G44-H44</f>
        <v>4.099999999999994</v>
      </c>
      <c r="K44" s="7">
        <f>I44-G44</f>
        <v>4.3700000000000045</v>
      </c>
      <c r="L44" s="8">
        <v>55.26</v>
      </c>
    </row>
    <row r="45" spans="1:12" ht="15">
      <c r="A45" s="5" t="s">
        <v>6</v>
      </c>
      <c r="B45" s="5" t="s">
        <v>32</v>
      </c>
      <c r="C45" s="5" t="s">
        <v>41</v>
      </c>
      <c r="D45" s="5" t="s">
        <v>8</v>
      </c>
      <c r="E45" s="5" t="s">
        <v>9</v>
      </c>
      <c r="F45" s="5" t="s">
        <v>33</v>
      </c>
      <c r="G45" s="6">
        <v>60.81</v>
      </c>
      <c r="H45" s="6">
        <v>60.38</v>
      </c>
      <c r="I45" s="6">
        <v>61.23</v>
      </c>
      <c r="J45" s="7">
        <f aca="true" t="shared" si="0" ref="J45:J72">G45-H45</f>
        <v>0.4299999999999997</v>
      </c>
      <c r="K45" s="7">
        <f aca="true" t="shared" si="1" ref="K45:K72">I45-G45</f>
        <v>0.4199999999999946</v>
      </c>
      <c r="L45" s="8">
        <v>55.26</v>
      </c>
    </row>
    <row r="46" spans="1:12" ht="15">
      <c r="A46" s="5" t="s">
        <v>6</v>
      </c>
      <c r="B46" s="5" t="s">
        <v>32</v>
      </c>
      <c r="C46" s="5" t="s">
        <v>42</v>
      </c>
      <c r="D46" s="5" t="s">
        <v>8</v>
      </c>
      <c r="E46" s="5" t="s">
        <v>9</v>
      </c>
      <c r="F46" s="5" t="s">
        <v>33</v>
      </c>
      <c r="G46" s="6">
        <v>60.41</v>
      </c>
      <c r="H46" s="6">
        <v>59.69</v>
      </c>
      <c r="I46" s="6">
        <v>61.13</v>
      </c>
      <c r="J46" s="7">
        <f t="shared" si="0"/>
        <v>0.7199999999999989</v>
      </c>
      <c r="K46" s="7">
        <f t="shared" si="1"/>
        <v>0.720000000000006</v>
      </c>
      <c r="L46" s="8">
        <v>55.26</v>
      </c>
    </row>
    <row r="47" spans="1:12" ht="15">
      <c r="A47" s="5" t="s">
        <v>6</v>
      </c>
      <c r="B47" s="5" t="s">
        <v>32</v>
      </c>
      <c r="C47" s="5" t="s">
        <v>43</v>
      </c>
      <c r="D47" s="5" t="s">
        <v>8</v>
      </c>
      <c r="E47" s="5" t="s">
        <v>9</v>
      </c>
      <c r="F47" s="5" t="s">
        <v>33</v>
      </c>
      <c r="G47" s="6">
        <v>60.38</v>
      </c>
      <c r="H47" s="6">
        <v>59.05</v>
      </c>
      <c r="I47" s="6">
        <v>61.74</v>
      </c>
      <c r="J47" s="7">
        <f t="shared" si="0"/>
        <v>1.3300000000000054</v>
      </c>
      <c r="K47" s="7">
        <f t="shared" si="1"/>
        <v>1.3599999999999994</v>
      </c>
      <c r="L47" s="8">
        <v>55.26</v>
      </c>
    </row>
    <row r="48" spans="1:12" ht="15">
      <c r="A48" s="5" t="s">
        <v>6</v>
      </c>
      <c r="B48" s="5" t="s">
        <v>32</v>
      </c>
      <c r="C48" s="5" t="s">
        <v>13</v>
      </c>
      <c r="D48" s="5" t="s">
        <v>8</v>
      </c>
      <c r="E48" s="5" t="s">
        <v>9</v>
      </c>
      <c r="F48" s="5" t="s">
        <v>33</v>
      </c>
      <c r="G48" s="6">
        <v>60.11</v>
      </c>
      <c r="H48" s="6">
        <v>59.43</v>
      </c>
      <c r="I48" s="6">
        <v>60.79</v>
      </c>
      <c r="J48" s="7">
        <f t="shared" si="0"/>
        <v>0.6799999999999997</v>
      </c>
      <c r="K48" s="7">
        <f t="shared" si="1"/>
        <v>0.6799999999999997</v>
      </c>
      <c r="L48" s="8">
        <v>55.26</v>
      </c>
    </row>
    <row r="49" spans="1:12" ht="15">
      <c r="A49" s="5" t="s">
        <v>6</v>
      </c>
      <c r="B49" s="5" t="s">
        <v>32</v>
      </c>
      <c r="C49" s="5" t="s">
        <v>19</v>
      </c>
      <c r="D49" s="5" t="s">
        <v>8</v>
      </c>
      <c r="E49" s="5" t="s">
        <v>9</v>
      </c>
      <c r="F49" s="5" t="s">
        <v>33</v>
      </c>
      <c r="G49" s="6">
        <v>59.85</v>
      </c>
      <c r="H49" s="6">
        <v>59.17</v>
      </c>
      <c r="I49" s="6">
        <v>60.54</v>
      </c>
      <c r="J49" s="7">
        <f t="shared" si="0"/>
        <v>0.6799999999999997</v>
      </c>
      <c r="K49" s="7">
        <f t="shared" si="1"/>
        <v>0.6899999999999977</v>
      </c>
      <c r="L49" s="8">
        <v>55.26</v>
      </c>
    </row>
    <row r="50" spans="1:12" ht="15">
      <c r="A50" s="5" t="s">
        <v>6</v>
      </c>
      <c r="B50" s="5" t="s">
        <v>32</v>
      </c>
      <c r="C50" s="5" t="s">
        <v>10</v>
      </c>
      <c r="D50" s="5" t="s">
        <v>8</v>
      </c>
      <c r="E50" s="5" t="s">
        <v>9</v>
      </c>
      <c r="F50" s="5" t="s">
        <v>33</v>
      </c>
      <c r="G50" s="6">
        <v>59.35</v>
      </c>
      <c r="H50" s="6">
        <v>58.38</v>
      </c>
      <c r="I50" s="6">
        <v>60.34</v>
      </c>
      <c r="J50" s="7">
        <f t="shared" si="0"/>
        <v>0.9699999999999989</v>
      </c>
      <c r="K50" s="7">
        <f t="shared" si="1"/>
        <v>0.990000000000002</v>
      </c>
      <c r="L50" s="8">
        <v>55.26</v>
      </c>
    </row>
    <row r="51" spans="1:12" ht="15">
      <c r="A51" s="5" t="s">
        <v>6</v>
      </c>
      <c r="B51" s="5" t="s">
        <v>32</v>
      </c>
      <c r="C51" s="5" t="s">
        <v>12</v>
      </c>
      <c r="D51" s="5" t="s">
        <v>8</v>
      </c>
      <c r="E51" s="5" t="s">
        <v>9</v>
      </c>
      <c r="F51" s="5" t="s">
        <v>33</v>
      </c>
      <c r="G51" s="6">
        <v>59</v>
      </c>
      <c r="H51" s="6">
        <v>58.17</v>
      </c>
      <c r="I51" s="6">
        <v>59.85</v>
      </c>
      <c r="J51" s="7">
        <f t="shared" si="0"/>
        <v>0.8299999999999983</v>
      </c>
      <c r="K51" s="7">
        <f t="shared" si="1"/>
        <v>0.8500000000000014</v>
      </c>
      <c r="L51" s="8">
        <v>55.26</v>
      </c>
    </row>
    <row r="52" spans="1:12" ht="15">
      <c r="A52" s="5" t="s">
        <v>6</v>
      </c>
      <c r="B52" s="5" t="s">
        <v>32</v>
      </c>
      <c r="C52" s="5" t="s">
        <v>44</v>
      </c>
      <c r="D52" s="5" t="s">
        <v>8</v>
      </c>
      <c r="E52" s="5" t="s">
        <v>9</v>
      </c>
      <c r="F52" s="5" t="s">
        <v>33</v>
      </c>
      <c r="G52" s="6">
        <v>58.23</v>
      </c>
      <c r="H52" s="6">
        <v>57.84</v>
      </c>
      <c r="I52" s="6">
        <v>58.63</v>
      </c>
      <c r="J52" s="7">
        <f t="shared" si="0"/>
        <v>0.38999999999999346</v>
      </c>
      <c r="K52" s="7">
        <f t="shared" si="1"/>
        <v>0.4000000000000057</v>
      </c>
      <c r="L52" s="8">
        <v>55.26</v>
      </c>
    </row>
    <row r="53" spans="1:12" ht="15">
      <c r="A53" s="5" t="s">
        <v>6</v>
      </c>
      <c r="B53" s="5" t="s">
        <v>32</v>
      </c>
      <c r="C53" s="5" t="s">
        <v>20</v>
      </c>
      <c r="D53" s="5" t="s">
        <v>8</v>
      </c>
      <c r="E53" s="5" t="s">
        <v>9</v>
      </c>
      <c r="F53" s="5" t="s">
        <v>33</v>
      </c>
      <c r="G53" s="6">
        <v>57.72</v>
      </c>
      <c r="H53" s="6">
        <v>57.25</v>
      </c>
      <c r="I53" s="6">
        <v>58.19</v>
      </c>
      <c r="J53" s="7">
        <f t="shared" si="0"/>
        <v>0.46999999999999886</v>
      </c>
      <c r="K53" s="7">
        <f t="shared" si="1"/>
        <v>0.46999999999999886</v>
      </c>
      <c r="L53" s="8">
        <v>55.26</v>
      </c>
    </row>
    <row r="54" spans="1:12" ht="15">
      <c r="A54" s="5" t="s">
        <v>6</v>
      </c>
      <c r="B54" s="5" t="s">
        <v>32</v>
      </c>
      <c r="C54" s="5" t="s">
        <v>45</v>
      </c>
      <c r="D54" s="5" t="s">
        <v>8</v>
      </c>
      <c r="E54" s="5" t="s">
        <v>9</v>
      </c>
      <c r="F54" s="5" t="s">
        <v>33</v>
      </c>
      <c r="G54" s="6">
        <v>56.94</v>
      </c>
      <c r="H54" s="6">
        <v>56.23</v>
      </c>
      <c r="I54" s="6">
        <v>57.66</v>
      </c>
      <c r="J54" s="7">
        <f t="shared" si="0"/>
        <v>0.7100000000000009</v>
      </c>
      <c r="K54" s="7">
        <f t="shared" si="1"/>
        <v>0.7199999999999989</v>
      </c>
      <c r="L54" s="8">
        <v>55.26</v>
      </c>
    </row>
    <row r="55" spans="1:12" ht="15">
      <c r="A55" s="5" t="s">
        <v>6</v>
      </c>
      <c r="B55" s="5" t="s">
        <v>32</v>
      </c>
      <c r="C55" s="5" t="s">
        <v>46</v>
      </c>
      <c r="D55" s="5" t="s">
        <v>8</v>
      </c>
      <c r="E55" s="5" t="s">
        <v>9</v>
      </c>
      <c r="F55" s="5" t="s">
        <v>33</v>
      </c>
      <c r="G55" s="6">
        <v>56.8</v>
      </c>
      <c r="H55" s="6">
        <v>56.06</v>
      </c>
      <c r="I55" s="6">
        <v>57.55</v>
      </c>
      <c r="J55" s="7">
        <f t="shared" si="0"/>
        <v>0.7399999999999949</v>
      </c>
      <c r="K55" s="7">
        <f t="shared" si="1"/>
        <v>0.75</v>
      </c>
      <c r="L55" s="8">
        <v>55.26</v>
      </c>
    </row>
    <row r="56" spans="1:12" ht="15">
      <c r="A56" s="5" t="s">
        <v>6</v>
      </c>
      <c r="B56" s="5" t="s">
        <v>32</v>
      </c>
      <c r="C56" s="5" t="s">
        <v>22</v>
      </c>
      <c r="D56" s="5" t="s">
        <v>8</v>
      </c>
      <c r="E56" s="5" t="s">
        <v>9</v>
      </c>
      <c r="F56" s="5" t="s">
        <v>33</v>
      </c>
      <c r="G56" s="6">
        <v>55.97</v>
      </c>
      <c r="H56" s="6">
        <v>52.59</v>
      </c>
      <c r="I56" s="6">
        <v>59.56</v>
      </c>
      <c r="J56" s="7">
        <f t="shared" si="0"/>
        <v>3.3799999999999955</v>
      </c>
      <c r="K56" s="7">
        <f t="shared" si="1"/>
        <v>3.5900000000000034</v>
      </c>
      <c r="L56" s="8">
        <v>55.26</v>
      </c>
    </row>
    <row r="57" spans="1:12" ht="15">
      <c r="A57" s="5" t="s">
        <v>6</v>
      </c>
      <c r="B57" s="5" t="s">
        <v>32</v>
      </c>
      <c r="C57" s="5" t="s">
        <v>47</v>
      </c>
      <c r="D57" s="5" t="s">
        <v>8</v>
      </c>
      <c r="E57" s="5" t="s">
        <v>9</v>
      </c>
      <c r="F57" s="5" t="s">
        <v>33</v>
      </c>
      <c r="G57" s="6">
        <v>55.2</v>
      </c>
      <c r="H57" s="6">
        <v>54.4</v>
      </c>
      <c r="I57" s="6">
        <v>56.01</v>
      </c>
      <c r="J57" s="7">
        <f t="shared" si="0"/>
        <v>0.8000000000000043</v>
      </c>
      <c r="K57" s="7">
        <f t="shared" si="1"/>
        <v>0.8099999999999952</v>
      </c>
      <c r="L57" s="8">
        <v>55.26</v>
      </c>
    </row>
    <row r="58" spans="1:12" ht="15">
      <c r="A58" s="5" t="s">
        <v>6</v>
      </c>
      <c r="B58" s="5" t="s">
        <v>32</v>
      </c>
      <c r="C58" s="5" t="s">
        <v>14</v>
      </c>
      <c r="D58" s="5" t="s">
        <v>8</v>
      </c>
      <c r="E58" s="5" t="s">
        <v>9</v>
      </c>
      <c r="F58" s="5" t="s">
        <v>33</v>
      </c>
      <c r="G58" s="6">
        <v>53.25</v>
      </c>
      <c r="H58" s="6">
        <v>52.22</v>
      </c>
      <c r="I58" s="6">
        <v>54.3</v>
      </c>
      <c r="J58" s="7">
        <f t="shared" si="0"/>
        <v>1.0300000000000011</v>
      </c>
      <c r="K58" s="7">
        <f t="shared" si="1"/>
        <v>1.0499999999999972</v>
      </c>
      <c r="L58" s="8">
        <v>55.26</v>
      </c>
    </row>
    <row r="59" spans="1:12" ht="26.25">
      <c r="A59" s="5" t="s">
        <v>6</v>
      </c>
      <c r="B59" s="5" t="s">
        <v>32</v>
      </c>
      <c r="C59" s="5" t="s">
        <v>16</v>
      </c>
      <c r="D59" s="5" t="s">
        <v>8</v>
      </c>
      <c r="E59" s="5" t="s">
        <v>9</v>
      </c>
      <c r="F59" s="5" t="s">
        <v>33</v>
      </c>
      <c r="G59" s="6">
        <v>53.11</v>
      </c>
      <c r="H59" s="6">
        <v>51.61</v>
      </c>
      <c r="I59" s="6">
        <v>54.65</v>
      </c>
      <c r="J59" s="7">
        <f t="shared" si="0"/>
        <v>1.5</v>
      </c>
      <c r="K59" s="7">
        <f t="shared" si="1"/>
        <v>1.5399999999999991</v>
      </c>
      <c r="L59" s="8">
        <v>55.26</v>
      </c>
    </row>
    <row r="60" spans="1:12" ht="15">
      <c r="A60" s="5" t="s">
        <v>6</v>
      </c>
      <c r="B60" s="5" t="s">
        <v>32</v>
      </c>
      <c r="C60" s="5" t="s">
        <v>7</v>
      </c>
      <c r="D60" s="5" t="s">
        <v>8</v>
      </c>
      <c r="E60" s="5" t="s">
        <v>9</v>
      </c>
      <c r="F60" s="5" t="s">
        <v>33</v>
      </c>
      <c r="G60" s="6">
        <v>52.5</v>
      </c>
      <c r="H60" s="6">
        <v>51.72</v>
      </c>
      <c r="I60" s="6">
        <v>53.29</v>
      </c>
      <c r="J60" s="7">
        <f t="shared" si="0"/>
        <v>0.7800000000000011</v>
      </c>
      <c r="K60" s="7">
        <f t="shared" si="1"/>
        <v>0.7899999999999991</v>
      </c>
      <c r="L60" s="8">
        <v>55.26</v>
      </c>
    </row>
    <row r="61" spans="1:12" ht="15">
      <c r="A61" s="5" t="s">
        <v>6</v>
      </c>
      <c r="B61" s="5" t="s">
        <v>32</v>
      </c>
      <c r="C61" s="5" t="s">
        <v>17</v>
      </c>
      <c r="D61" s="5" t="s">
        <v>8</v>
      </c>
      <c r="E61" s="5" t="s">
        <v>9</v>
      </c>
      <c r="F61" s="5" t="s">
        <v>33</v>
      </c>
      <c r="G61" s="6">
        <v>52.1</v>
      </c>
      <c r="H61" s="6">
        <v>51.29</v>
      </c>
      <c r="I61" s="6">
        <v>52.91</v>
      </c>
      <c r="J61" s="7">
        <f t="shared" si="0"/>
        <v>0.8100000000000023</v>
      </c>
      <c r="K61" s="7">
        <f t="shared" si="1"/>
        <v>0.8099999999999952</v>
      </c>
      <c r="L61" s="8">
        <v>55.26</v>
      </c>
    </row>
    <row r="62" spans="1:12" ht="15">
      <c r="A62" s="5" t="s">
        <v>6</v>
      </c>
      <c r="B62" s="5" t="s">
        <v>32</v>
      </c>
      <c r="C62" s="5" t="s">
        <v>23</v>
      </c>
      <c r="D62" s="5" t="s">
        <v>8</v>
      </c>
      <c r="E62" s="5" t="s">
        <v>9</v>
      </c>
      <c r="F62" s="5" t="s">
        <v>33</v>
      </c>
      <c r="G62" s="6">
        <v>51.4</v>
      </c>
      <c r="H62" s="6">
        <v>50.09</v>
      </c>
      <c r="I62" s="6">
        <v>52.74</v>
      </c>
      <c r="J62" s="7">
        <f t="shared" si="0"/>
        <v>1.3099999999999952</v>
      </c>
      <c r="K62" s="7">
        <f t="shared" si="1"/>
        <v>1.3400000000000034</v>
      </c>
      <c r="L62" s="8">
        <v>55.26</v>
      </c>
    </row>
    <row r="63" spans="1:12" ht="15">
      <c r="A63" s="5" t="s">
        <v>6</v>
      </c>
      <c r="B63" s="5" t="s">
        <v>32</v>
      </c>
      <c r="C63" s="5" t="s">
        <v>25</v>
      </c>
      <c r="D63" s="5" t="s">
        <v>8</v>
      </c>
      <c r="E63" s="5" t="s">
        <v>9</v>
      </c>
      <c r="F63" s="5" t="s">
        <v>33</v>
      </c>
      <c r="G63" s="6">
        <v>50.31</v>
      </c>
      <c r="H63" s="6">
        <v>49.77</v>
      </c>
      <c r="I63" s="6">
        <v>50.86</v>
      </c>
      <c r="J63" s="7">
        <f t="shared" si="0"/>
        <v>0.5399999999999991</v>
      </c>
      <c r="K63" s="7">
        <f t="shared" si="1"/>
        <v>0.5499999999999972</v>
      </c>
      <c r="L63" s="8">
        <v>55.26</v>
      </c>
    </row>
    <row r="64" spans="1:12" ht="15">
      <c r="A64" s="5" t="s">
        <v>6</v>
      </c>
      <c r="B64" s="5" t="s">
        <v>32</v>
      </c>
      <c r="C64" s="5" t="s">
        <v>15</v>
      </c>
      <c r="D64" s="5" t="s">
        <v>8</v>
      </c>
      <c r="E64" s="5" t="s">
        <v>9</v>
      </c>
      <c r="F64" s="5" t="s">
        <v>33</v>
      </c>
      <c r="G64" s="6">
        <v>49.84</v>
      </c>
      <c r="H64" s="6">
        <v>49.57</v>
      </c>
      <c r="I64" s="6">
        <v>50.11</v>
      </c>
      <c r="J64" s="7">
        <f t="shared" si="0"/>
        <v>0.2700000000000031</v>
      </c>
      <c r="K64" s="7">
        <f t="shared" si="1"/>
        <v>0.269999999999996</v>
      </c>
      <c r="L64" s="8">
        <v>55.26</v>
      </c>
    </row>
    <row r="65" spans="1:12" ht="15">
      <c r="A65" s="5" t="s">
        <v>6</v>
      </c>
      <c r="B65" s="5" t="s">
        <v>32</v>
      </c>
      <c r="C65" s="5" t="s">
        <v>26</v>
      </c>
      <c r="D65" s="5" t="s">
        <v>8</v>
      </c>
      <c r="E65" s="5" t="s">
        <v>9</v>
      </c>
      <c r="F65" s="5" t="s">
        <v>33</v>
      </c>
      <c r="G65" s="6">
        <v>49.8</v>
      </c>
      <c r="H65" s="6">
        <v>47.99</v>
      </c>
      <c r="I65" s="6">
        <v>51.67</v>
      </c>
      <c r="J65" s="7">
        <f t="shared" si="0"/>
        <v>1.8099999999999952</v>
      </c>
      <c r="K65" s="7">
        <f t="shared" si="1"/>
        <v>1.8700000000000045</v>
      </c>
      <c r="L65" s="8">
        <v>55.26</v>
      </c>
    </row>
    <row r="66" spans="1:12" ht="15">
      <c r="A66" s="5" t="s">
        <v>6</v>
      </c>
      <c r="B66" s="5" t="s">
        <v>32</v>
      </c>
      <c r="C66" s="5" t="s">
        <v>18</v>
      </c>
      <c r="D66" s="5" t="s">
        <v>8</v>
      </c>
      <c r="E66" s="5" t="s">
        <v>9</v>
      </c>
      <c r="F66" s="5" t="s">
        <v>33</v>
      </c>
      <c r="G66" s="6">
        <v>48.87</v>
      </c>
      <c r="H66" s="6">
        <v>47.83</v>
      </c>
      <c r="I66" s="6">
        <v>49.94</v>
      </c>
      <c r="J66" s="7">
        <f t="shared" si="0"/>
        <v>1.0399999999999991</v>
      </c>
      <c r="K66" s="7">
        <f t="shared" si="1"/>
        <v>1.0700000000000003</v>
      </c>
      <c r="L66" s="8">
        <v>55.26</v>
      </c>
    </row>
    <row r="67" spans="1:12" ht="15">
      <c r="A67" s="5" t="s">
        <v>6</v>
      </c>
      <c r="B67" s="5" t="s">
        <v>32</v>
      </c>
      <c r="C67" s="5" t="s">
        <v>29</v>
      </c>
      <c r="D67" s="5" t="s">
        <v>8</v>
      </c>
      <c r="E67" s="5" t="s">
        <v>9</v>
      </c>
      <c r="F67" s="5" t="s">
        <v>33</v>
      </c>
      <c r="G67" s="6">
        <v>48.69</v>
      </c>
      <c r="H67" s="6">
        <v>47.8</v>
      </c>
      <c r="I67" s="6">
        <v>49.61</v>
      </c>
      <c r="J67" s="7">
        <f t="shared" si="0"/>
        <v>0.8900000000000006</v>
      </c>
      <c r="K67" s="7">
        <f t="shared" si="1"/>
        <v>0.9200000000000017</v>
      </c>
      <c r="L67" s="8">
        <v>55.26</v>
      </c>
    </row>
    <row r="68" spans="1:12" ht="15">
      <c r="A68" s="5" t="s">
        <v>6</v>
      </c>
      <c r="B68" s="5" t="s">
        <v>32</v>
      </c>
      <c r="C68" s="5" t="s">
        <v>21</v>
      </c>
      <c r="D68" s="5" t="s">
        <v>8</v>
      </c>
      <c r="E68" s="5" t="s">
        <v>9</v>
      </c>
      <c r="F68" s="5" t="s">
        <v>33</v>
      </c>
      <c r="G68" s="6">
        <v>48.56</v>
      </c>
      <c r="H68" s="6">
        <v>47.67</v>
      </c>
      <c r="I68" s="6">
        <v>49.46</v>
      </c>
      <c r="J68" s="7">
        <f t="shared" si="0"/>
        <v>0.8900000000000006</v>
      </c>
      <c r="K68" s="7">
        <f t="shared" si="1"/>
        <v>0.8999999999999986</v>
      </c>
      <c r="L68" s="8">
        <v>55.26</v>
      </c>
    </row>
    <row r="69" spans="1:12" ht="15">
      <c r="A69" s="5" t="s">
        <v>6</v>
      </c>
      <c r="B69" s="5" t="s">
        <v>32</v>
      </c>
      <c r="C69" s="5" t="s">
        <v>48</v>
      </c>
      <c r="D69" s="5" t="s">
        <v>8</v>
      </c>
      <c r="E69" s="5" t="s">
        <v>9</v>
      </c>
      <c r="F69" s="5" t="s">
        <v>33</v>
      </c>
      <c r="G69" s="6">
        <v>45.68</v>
      </c>
      <c r="H69" s="6">
        <v>44.66</v>
      </c>
      <c r="I69" s="6">
        <v>46.73</v>
      </c>
      <c r="J69" s="7">
        <f t="shared" si="0"/>
        <v>1.0200000000000031</v>
      </c>
      <c r="K69" s="7">
        <f t="shared" si="1"/>
        <v>1.0499999999999972</v>
      </c>
      <c r="L69" s="8">
        <v>55.26</v>
      </c>
    </row>
    <row r="70" spans="1:12" ht="15">
      <c r="A70" s="5" t="s">
        <v>6</v>
      </c>
      <c r="B70" s="5" t="s">
        <v>32</v>
      </c>
      <c r="C70" s="5" t="s">
        <v>28</v>
      </c>
      <c r="D70" s="5" t="s">
        <v>8</v>
      </c>
      <c r="E70" s="5" t="s">
        <v>9</v>
      </c>
      <c r="F70" s="5" t="s">
        <v>33</v>
      </c>
      <c r="G70" s="6">
        <v>44.86</v>
      </c>
      <c r="H70" s="6">
        <v>43.6</v>
      </c>
      <c r="I70" s="6">
        <v>46.16</v>
      </c>
      <c r="J70" s="7">
        <f t="shared" si="0"/>
        <v>1.259999999999998</v>
      </c>
      <c r="K70" s="7">
        <f t="shared" si="1"/>
        <v>1.2999999999999972</v>
      </c>
      <c r="L70" s="8">
        <v>55.26</v>
      </c>
    </row>
    <row r="71" spans="1:12" ht="15">
      <c r="A71" s="5" t="s">
        <v>6</v>
      </c>
      <c r="B71" s="5" t="s">
        <v>32</v>
      </c>
      <c r="C71" s="5" t="s">
        <v>24</v>
      </c>
      <c r="D71" s="5" t="s">
        <v>8</v>
      </c>
      <c r="E71" s="5" t="s">
        <v>9</v>
      </c>
      <c r="F71" s="5" t="s">
        <v>33</v>
      </c>
      <c r="G71" s="6">
        <v>42.67</v>
      </c>
      <c r="H71" s="6">
        <v>41.92</v>
      </c>
      <c r="I71" s="6">
        <v>43.44</v>
      </c>
      <c r="J71" s="7">
        <f t="shared" si="0"/>
        <v>0.75</v>
      </c>
      <c r="K71" s="7">
        <f t="shared" si="1"/>
        <v>0.769999999999996</v>
      </c>
      <c r="L71" s="8">
        <v>55.26</v>
      </c>
    </row>
    <row r="72" spans="1:12" ht="15">
      <c r="A72" s="5" t="s">
        <v>6</v>
      </c>
      <c r="B72" s="5" t="s">
        <v>32</v>
      </c>
      <c r="C72" s="5" t="s">
        <v>27</v>
      </c>
      <c r="D72" s="5" t="s">
        <v>8</v>
      </c>
      <c r="E72" s="5" t="s">
        <v>9</v>
      </c>
      <c r="F72" s="5" t="s">
        <v>33</v>
      </c>
      <c r="G72" s="6">
        <v>39.55</v>
      </c>
      <c r="H72" s="6">
        <v>38.09</v>
      </c>
      <c r="I72" s="6">
        <v>41.07</v>
      </c>
      <c r="J72" s="7">
        <f t="shared" si="0"/>
        <v>1.4599999999999937</v>
      </c>
      <c r="K72" s="7">
        <f t="shared" si="1"/>
        <v>1.5200000000000031</v>
      </c>
      <c r="L72" s="8">
        <v>55.26</v>
      </c>
    </row>
  </sheetData>
  <sheetProtection/>
  <hyperlinks>
    <hyperlink ref="A3" r:id="rId1" display="http://www.scotpho.org.uk/health-wellbeing-and-disease/cancer-colorectal/data/uk-and-international 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Deas</dc:creator>
  <cp:keywords/>
  <dc:description/>
  <cp:lastModifiedBy>Nick Scott</cp:lastModifiedBy>
  <dcterms:created xsi:type="dcterms:W3CDTF">2014-07-07T15:40:57Z</dcterms:created>
  <dcterms:modified xsi:type="dcterms:W3CDTF">2014-08-06T13:45:28Z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